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1"/>
  </bookViews>
  <sheets>
    <sheet name="Sheet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<sst xmlns="http://schemas.openxmlformats.org/spreadsheetml/2006/main" count="2902" uniqueCount="1290">
  <si>
    <t>MZEC w Świdnicy Sp. z o.o.</t>
  </si>
  <si>
    <t>Data: 2017.01.17. Strona: 1</t>
  </si>
  <si>
    <t>Materiały nie wykazujące ruchu od dnia 2016.01.01.</t>
  </si>
  <si>
    <t>wg stanu na dzień 2016.12.31.</t>
  </si>
  <si>
    <t>Parametry zakresu raportu :</t>
  </si>
  <si>
    <t>Magazyn:</t>
  </si>
  <si>
    <r>
      <t xml:space="preserve">Lp.                          </t>
    </r>
    <r>
      <rPr>
        <sz val="8"/>
        <rFont val="Arial"/>
        <family val="0"/>
      </rPr>
      <t xml:space="preserve">| </t>
    </r>
    <r>
      <rPr>
        <i/>
        <sz val="8"/>
        <rFont val="Arial"/>
        <family val="0"/>
      </rPr>
      <t>Mag.</t>
    </r>
  </si>
  <si>
    <r>
      <t xml:space="preserve">K.m.                                                                                                 </t>
    </r>
    <r>
      <rPr>
        <i/>
        <sz val="8"/>
        <rFont val="Arial"/>
        <family val="0"/>
      </rPr>
      <t>\lndek</t>
    </r>
  </si>
  <si>
    <t>Nazwa asortymentu</t>
  </si>
  <si>
    <t>Ostatni przychód</t>
  </si>
  <si>
    <t>TE</t>
  </si>
  <si>
    <t>TL</t>
  </si>
  <si>
    <t>TD</t>
  </si>
  <si>
    <t>SPRZEDAŻ</t>
  </si>
  <si>
    <t>1 11 01 2002.12.31.</t>
  </si>
  <si>
    <t>BEZPIECZ. 160AWT1/T</t>
  </si>
  <si>
    <t>szt</t>
  </si>
  <si>
    <t>TAK</t>
  </si>
  <si>
    <t>2 11 01 2004.01.31.</t>
  </si>
  <si>
    <t>BEZPIECZNIK 80APH1</t>
  </si>
  <si>
    <t>Szt</t>
  </si>
  <si>
    <t>TAK</t>
  </si>
  <si>
    <t>3 11 01 2004.01.31.</t>
  </si>
  <si>
    <t>BEZPIECZNIK BT160A</t>
  </si>
  <si>
    <t>4 11 01 2004.01.31.</t>
  </si>
  <si>
    <t>BEZPIECZNIK BT 200A</t>
  </si>
  <si>
    <t>5 11 01 2002.12.31.</t>
  </si>
  <si>
    <t>BEZPIECZNIK BT 315A 2014.04.14.</t>
  </si>
  <si>
    <t>6 11 01 2005.05.20.</t>
  </si>
  <si>
    <t>BEZPIECZNIK WT 00/F 80A</t>
  </si>
  <si>
    <t>7 11 01 2002.12.31.</t>
  </si>
  <si>
    <t>BEZPIECZNIK WT 00/GG 80A</t>
  </si>
  <si>
    <t>8 11 01 2005.05.20.</t>
  </si>
  <si>
    <t>BEZPIECZNIK WY-1/T 125A</t>
  </si>
  <si>
    <t>BĘBEN</t>
  </si>
  <si>
    <t>szt</t>
  </si>
  <si>
    <t>BITUMEXK19KG</t>
  </si>
  <si>
    <t>11 11 01 2007.06.29,</t>
  </si>
  <si>
    <t>BLACHA CZ.5X1250X2500 2014.05.29.</t>
  </si>
  <si>
    <t>k9</t>
  </si>
  <si>
    <t>BLACHA ŁEZKOWA 4X1250X2500</t>
  </si>
  <si>
    <t>kg</t>
  </si>
  <si>
    <t>CEWKI DO STYCZNIKÓW</t>
  </si>
  <si>
    <t>CZUJNIK TEMPERATURY</t>
  </si>
  <si>
    <t>15 11 01 2014.10.20.</t>
  </si>
  <si>
    <t>CZUJNIK TEMPERATURY ZASILANIA</t>
  </si>
  <si>
    <t>16 11 01 2014.10,20.</t>
  </si>
  <si>
    <t>CZUJNIK TEMPERATURY ZEWN.</t>
  </si>
  <si>
    <t>SZt</t>
  </si>
  <si>
    <t>17 11 01 2014.04,09.</t>
  </si>
  <si>
    <t>DRABINKA KABLOWA 2014,04,14.</t>
  </si>
  <si>
    <t>13 11 01 2002.12,31,</t>
  </si>
  <si>
    <t>DRUT MOSIĘŻNY Fl 2</t>
  </si>
  <si>
    <t>kg</t>
  </si>
  <si>
    <t>19 11 01 2002.12.31.</t>
  </si>
  <si>
    <t>DRUT ODGROMOWY OCYNK. 6,2MM 2015.1 1.30.</t>
  </si>
  <si>
    <t>mb</t>
  </si>
  <si>
    <t>1 139,77</t>
  </si>
  <si>
    <t>20 11 01 2002.12.31.</t>
  </si>
  <si>
    <t>ELEKTRODA EA146E</t>
  </si>
  <si>
    <t>21 11 01 2005.05.24.</t>
  </si>
  <si>
    <t>ELEMENTY ŁAŃCUCHA</t>
  </si>
  <si>
    <t>22 11 01 2012.09.27.</t>
  </si>
  <si>
    <t>ELEMENTY PRZEWODU KOMINOWEGO</t>
  </si>
  <si>
    <t>FARTUCH 2014.06.12.</t>
  </si>
  <si>
    <t>24 11 01 2005.02.22.</t>
  </si>
  <si>
    <t>FARTUCH SKÓRZANY 60X90</t>
  </si>
  <si>
    <t>FARTUCHY KOŁA DO FADROMY</t>
  </si>
  <si>
    <t>FILTR ODMULNIK</t>
  </si>
  <si>
    <t>27 11 01 2012.07.09.</t>
  </si>
  <si>
    <t>FILTR ODMULNIK AULIN FO 25</t>
  </si>
  <si>
    <t>FILTR ODMULNIK AULIN FO 40</t>
  </si>
  <si>
    <t>FILTR ODMULNIK AULIN FO/FM 32</t>
  </si>
  <si>
    <t>30 11 01 2011,11.17.</t>
  </si>
  <si>
    <r>
      <t>FILTR ODMULNIK DN 50 DO 120</t>
    </r>
    <r>
      <rPr>
        <vertAlign val="superscript"/>
        <sz val="7"/>
        <rFont val="Arial"/>
        <family val="0"/>
      </rPr>
      <t>1</t>
    </r>
  </si>
  <si>
    <t>31 11 01 2004.01.31.</t>
  </si>
  <si>
    <t>FILTR ODMULNIK DN-32</t>
  </si>
  <si>
    <t>32 11 01 2006.03.15.</t>
  </si>
  <si>
    <t>FILTR ODMULNIK DN-10</t>
  </si>
  <si>
    <t>33 11 01 2012.01.30.</t>
  </si>
  <si>
    <t>FILTR ODMULNIK FOM-AULIN-32</t>
  </si>
  <si>
    <t>FILTR SUNDSTROMP.PYŁSR510 2014.09.23.</t>
  </si>
  <si>
    <t>35 11 01 2014.12.23.</t>
  </si>
  <si>
    <t>GŁOWICA DO BATERI11/2" 2014.04.30.</t>
  </si>
  <si>
    <t>GŁÓWKA 100A</t>
  </si>
  <si>
    <t>GŁÓWKA 63A</t>
  </si>
  <si>
    <t>GŁÓWKA D01</t>
  </si>
  <si>
    <t>GNIAZDO 63A</t>
  </si>
  <si>
    <t>GNIAZDO BEZPIECZ. 63A</t>
  </si>
  <si>
    <t>41 11 01 2002,12.31.</t>
  </si>
  <si>
    <t>GNIAZDO BEZPIECZ.25A,</t>
  </si>
  <si>
    <t>GNIAZDO GZ 80</t>
  </si>
  <si>
    <t>43 11 01 2005,03.15.</t>
  </si>
  <si>
    <t>GNIAZDO P/T</t>
  </si>
  <si>
    <t>EZt</t>
  </si>
  <si>
    <t>GNIAZDO P/TX2</t>
  </si>
  <si>
    <t>GNIAZDO ZAMKNIĘTE NATYNKOWE</t>
  </si>
  <si>
    <t>GRZAŁKA ELEKTRYCZNA Z TERMOSTATEM</t>
  </si>
  <si>
    <t>47 11 01 2004.01.31.</t>
  </si>
  <si>
    <t>GUMA 50X500X500</t>
  </si>
  <si>
    <t>48 11 01 2003.06.30.</t>
  </si>
  <si>
    <t>GUMA NA ZGARNIACZE</t>
  </si>
  <si>
    <t>mb</t>
  </si>
  <si>
    <t>49 11 01 2002.12.31.</t>
  </si>
  <si>
    <t>GUMA SPRZĘGŁA PO</t>
  </si>
  <si>
    <t>50 11 01 2014.10.16.</t>
  </si>
  <si>
    <t>HEŁM OCHRONNY UNIVER-KAS</t>
  </si>
  <si>
    <t>51 11 01 2008.10.14.</t>
  </si>
  <si>
    <t>IZOLACJA THERMAFLEX 2B/13</t>
  </si>
  <si>
    <t>IZOLACJA THERMAFLEX FRZ J-35/13 2014.1 1.28.</t>
  </si>
  <si>
    <t>53 11 01 2014.04.29.</t>
  </si>
  <si>
    <t>IZOLACJA THERMAFLEX ZZ E-22/9 2014.04.30.</t>
  </si>
  <si>
    <t>54 11 01 2004.01.31.</t>
  </si>
  <si>
    <t>IZOLACJE ŻAROODPORNE KARTON</t>
  </si>
  <si>
    <t>55 11 01 2002.12.31.</t>
  </si>
  <si>
    <t>IZOLATOR PORCELANOWY</t>
  </si>
  <si>
    <t>56 11 01 2005.08.18.</t>
  </si>
  <si>
    <t>IZOLATOR PORCELANOWY SW 4/10</t>
  </si>
  <si>
    <t>IZOLATOR PORCELANOWY SWP 4/20</t>
  </si>
  <si>
    <t>IZOLATORY SZYN 2E ŚRUBAMI</t>
  </si>
  <si>
    <t>KLAPKI WYCZYSTEK</t>
  </si>
  <si>
    <t>KOŃCÓWKA DO KABLI MIEDZ. 150</t>
  </si>
  <si>
    <t>KOŃCÓWKA DO KABLI MIEDZ. 90</t>
  </si>
  <si>
    <t>99 11 01 2012.10,23.</t>
  </si>
  <si>
    <t>KOSZULA</t>
  </si>
  <si>
    <t>1B,00</t>
  </si>
  <si>
    <t>KRATKA WENTYLACYJNA DRZWIOWA</t>
  </si>
  <si>
    <t>KRĄ2NIK Fl 60X3X600</t>
  </si>
  <si>
    <t>KRÓC]EC CIŚ.ŻELJEDNOKOŁN.DN150</t>
  </si>
  <si>
    <t>KRÓĆCE DO DYSZY</t>
  </si>
  <si>
    <t>104 11 01 2008.08.29.</t>
  </si>
  <si>
    <t>KSZTAŁTKA ZWAL62</t>
  </si>
  <si>
    <t>3 341,34</t>
  </si>
  <si>
    <t>KSZTAŁTOWNIK STALOWY 100X100</t>
  </si>
  <si>
    <t>LAKIER IZOLACYJNY</t>
  </si>
  <si>
    <t>LAMPA JARZ.2X36W -OPK</t>
  </si>
  <si>
    <t>LAMPA WOS-100</t>
  </si>
  <si>
    <t>LICZNIK CIEPŁA 6SC DN50/15M3/H</t>
  </si>
  <si>
    <t>1 850,00</t>
  </si>
  <si>
    <t>LICZNIK CIEPŁA MULTICAL 601</t>
  </si>
  <si>
    <t>LICZNIK GAZU</t>
  </si>
  <si>
    <t>LINA STALOWA DO SUWNICY</t>
  </si>
  <si>
    <t>LISTWA KABLOWA 20X10 2014.05.23.</t>
  </si>
  <si>
    <t>LISTWA ZACISKOWA 55MM</t>
  </si>
  <si>
    <t>LISTWA ZACISKOWA DO LAMPY ULIC</t>
  </si>
  <si>
    <t>ŁĄCZNIK DO RUR PCV</t>
  </si>
  <si>
    <t>ŁĄCZNIK RUR.-KOŁ.DN 200X150</t>
  </si>
  <si>
    <t>ŁOŻYSKO 6202 Z</t>
  </si>
  <si>
    <t>ŁOŻYSKO 6307 ZZ 2014.07.17.</t>
  </si>
  <si>
    <t>120 11 01 2002.12.31.</t>
  </si>
  <si>
    <t>MANOM. Z NADAJ. 2,5</t>
  </si>
  <si>
    <t>121 11 01 2002.12.31.</t>
  </si>
  <si>
    <t>MANOMETR</t>
  </si>
  <si>
    <t>122 11 01 2004.01.31.</t>
  </si>
  <si>
    <t>MANOMETR 0,1-0</t>
  </si>
  <si>
    <t>123 11 01 2006.12.13.</t>
  </si>
  <si>
    <t>MANOMETR 0.4MPA TARCZA 100MM</t>
  </si>
  <si>
    <t>124 11 01 2002.12.31.</t>
  </si>
  <si>
    <t>MANOMETR Fl 160 0,4 KPA</t>
  </si>
  <si>
    <t>125 11 01 2002.12.31.</t>
  </si>
  <si>
    <t>MANOMETR Fl 160 1 ,0 MPA</t>
  </si>
  <si>
    <t>126 11 01 2002.12.31.</t>
  </si>
  <si>
    <t>MANOMETR KONTAKT. 0.6MPA</t>
  </si>
  <si>
    <t>127 11 01 2002.12.31.</t>
  </si>
  <si>
    <t>MANOMETR KONTAKTOWY B1.6MPA</t>
  </si>
  <si>
    <t>128 11 01 2002.12.31,</t>
  </si>
  <si>
    <t>MANOMETR M 250 1 MPA</t>
  </si>
  <si>
    <t>MANOMETR TARCZOWY 1,6 MPA 2014.09.23.</t>
  </si>
  <si>
    <t>MANSZETADN 125*200</t>
  </si>
  <si>
    <t>MARKER BIAŁY 2015.09.09.</t>
  </si>
  <si>
    <t>MEMBRANA SIŁOWNIKA MES</t>
  </si>
  <si>
    <t>133 11 01 2013.03.04.</t>
  </si>
  <si>
    <t>MODUŁ MGSM</t>
  </si>
  <si>
    <t>134 11 01 2012.06.15.</t>
  </si>
  <si>
    <t>MODUŁ MGSM-N2.0</t>
  </si>
  <si>
    <t>MODUŁ ROZSZERZAJĄCY COMPIT R320.E5</t>
  </si>
  <si>
    <t>136 11 01 2006.10.25.</t>
  </si>
  <si>
    <t>MUFA 160 SDR</t>
  </si>
  <si>
    <t>137 11 01 2007.07.03.</t>
  </si>
  <si>
    <t>MUFA 18X3/4</t>
  </si>
  <si>
    <t>MUFA35MM</t>
  </si>
  <si>
    <t>139 11 01 2007.07.03.</t>
  </si>
  <si>
    <t>MUFA 35X11/4"</t>
  </si>
  <si>
    <t>140 11 01 2008.06.25.</t>
  </si>
  <si>
    <t>MUFA 42 MM</t>
  </si>
  <si>
    <t>MUFA 42X1 1/2"</t>
  </si>
  <si>
    <t>MUFA 54 MM</t>
  </si>
  <si>
    <t>143 11 01 2014.02.28,</t>
  </si>
  <si>
    <t>MUFA 5/4"OC. 2014.02.28.</t>
  </si>
  <si>
    <t>MUFARED.22X1EMM</t>
  </si>
  <si>
    <t>145 11 01 2010.05.17.</t>
  </si>
  <si>
    <t>MUFA TERMOKURCZLIWA 450</t>
  </si>
  <si>
    <t>2 883,32</t>
  </si>
  <si>
    <t>146 11 01 2005.02.23.</t>
  </si>
  <si>
    <t>MUFKA 3/8" MOS.</t>
  </si>
  <si>
    <t>147 11 01 2012.09.27.</t>
  </si>
  <si>
    <t>NACZYNIE PRZEPONOWE REFLEX GG 800-450LG</t>
  </si>
  <si>
    <t>NACZYNIE PRZEPONOWE REFLDCGG 800450LG</t>
  </si>
  <si>
    <t>149 11 01 2005.05.24.</t>
  </si>
  <si>
    <t>NAKRĘTKA DO DYSZ</t>
  </si>
  <si>
    <t>NAKRĘTKA M 14 2014.09.25.</t>
  </si>
  <si>
    <t>151 11 01 2005.05,20.</t>
  </si>
  <si>
    <t>NAKRĘTKA M 5 2014.10.30.</t>
  </si>
  <si>
    <t>NAKRĘTKA M 5</t>
  </si>
  <si>
    <t>NAKRĘTKA M 6</t>
  </si>
  <si>
    <t>NAPĘD SIŁOWNIKA SQK39.00VI</t>
  </si>
  <si>
    <t>NARZYNKA 5/4"</t>
  </si>
  <si>
    <t>NASTAWNIK MSG1</t>
  </si>
  <si>
    <t>4 340,00</t>
  </si>
  <si>
    <t>NASUWKA UU 150 DWUDZIELNA</t>
  </si>
  <si>
    <t>158 11 01 2007.07.03.</t>
  </si>
  <si>
    <t>NYPEL 15X3/8"</t>
  </si>
  <si>
    <t>NYPEL 18X3/4" 2014.04.30.</t>
  </si>
  <si>
    <t>NYPEL 22X1" 2014,04.30.</t>
  </si>
  <si>
    <t>161 11 01 2014.08.20.</t>
  </si>
  <si>
    <t>NYPEL 28X1" 2014.08.25.</t>
  </si>
  <si>
    <t>NYPEL 28X1 1/4" 2014.08.25.</t>
  </si>
  <si>
    <t>NYPEL 28X3/4" 2015,09.24.</t>
  </si>
  <si>
    <t>164 11 01 2007.07.03.</t>
  </si>
  <si>
    <t>NYPEL 35X1 1/4"</t>
  </si>
  <si>
    <t>NYPEL 42X1 1/4"</t>
  </si>
  <si>
    <t>NYPEL 42X2''</t>
  </si>
  <si>
    <t>167 11 01 2008.06.25.</t>
  </si>
  <si>
    <t>NYPEL 42X22MM</t>
  </si>
  <si>
    <t>NYPEL D=250</t>
  </si>
  <si>
    <t>OBEJMA KBT-200</t>
  </si>
  <si>
    <t>OBEJMA RURY SOO SYSTEM</t>
  </si>
  <si>
    <t>171 11 01 2004.03.16.</t>
  </si>
  <si>
    <t>OBEJMA OB.-200</t>
  </si>
  <si>
    <t>172 11 01 2005.05.24.</t>
  </si>
  <si>
    <t>OBEJŚCIE OC.1/2"</t>
  </si>
  <si>
    <t>173 11 01 2006.03.27.</t>
  </si>
  <si>
    <t>OBUWIE</t>
  </si>
  <si>
    <t>174 11 01 2001.10.31.</t>
  </si>
  <si>
    <t>OLEJ LIBRO 100 20L</t>
  </si>
  <si>
    <t>175 11 01 201 1.02.14.</t>
  </si>
  <si>
    <t>OPASKA ON DN 100/250 2L/116-120/</t>
  </si>
  <si>
    <t>176 11 01 2005.09.01.</t>
  </si>
  <si>
    <t>OPASKA ZACISKOWA 40-60</t>
  </si>
  <si>
    <t>177 11 01 2005.04.27.</t>
  </si>
  <si>
    <t>OPORNIK DDF-18</t>
  </si>
  <si>
    <t>178 11 01 2005.04.27.</t>
  </si>
  <si>
    <t>OPORNIK DDF-6</t>
  </si>
  <si>
    <t>179 11 01 2006.1D.31.</t>
  </si>
  <si>
    <t>OPRAWA DO ŻARÓWEK E27</t>
  </si>
  <si>
    <t>180 11 01 2014.01.27.</t>
  </si>
  <si>
    <t>OPRAWA OŚWIETLENIOWA 2X36W</t>
  </si>
  <si>
    <t>OSŁONA SPAWALNICZA UNIVER-OTW</t>
  </si>
  <si>
    <t>182 11 01 2004.10.28,</t>
  </si>
  <si>
    <t>OTULINA IZOLPUR 108/30</t>
  </si>
  <si>
    <t>183 11 01 2004.07.30.</t>
  </si>
  <si>
    <t>OTULINA IZOLPUR 44/25</t>
  </si>
  <si>
    <t>PALETA</t>
  </si>
  <si>
    <t>185 11 01 2012.09.27.</t>
  </si>
  <si>
    <t>PALNIK GAZOWY WEISHAUPT WG20N/1-C</t>
  </si>
  <si>
    <t>3 200.00</t>
  </si>
  <si>
    <t>PAPATERMOK.10M</t>
  </si>
  <si>
    <t>187 11 01 2002.12.31.</t>
  </si>
  <si>
    <t>PIER.USZCZ. A 30X47X7</t>
  </si>
  <si>
    <t>188 11 01 2002.12.31.</t>
  </si>
  <si>
    <t>PIER.USZCZ. A 42X55X7</t>
  </si>
  <si>
    <t>189 11 01 2002.12.31.</t>
  </si>
  <si>
    <t>PIER. USZCZ.A42X60X10</t>
  </si>
  <si>
    <t>190 11 01 2002.12.31.</t>
  </si>
  <si>
    <t>PIER.USZCZ. A 45X65X8</t>
  </si>
  <si>
    <t>191 11 01 2002.12.31.</t>
  </si>
  <si>
    <t>PIER. USZCZ. A 50X65X8</t>
  </si>
  <si>
    <t>192 11 01 2002.12.31.</t>
  </si>
  <si>
    <t>PIER. USZCZ. A 50X72X10</t>
  </si>
  <si>
    <t>193 11 01 2002.12.31.</t>
  </si>
  <si>
    <t>PIER. USZCZ. A 55X70X8</t>
  </si>
  <si>
    <t>194 11 01 2002.12.31.</t>
  </si>
  <si>
    <t>PIER.USZCZ.A55X72X10</t>
  </si>
  <si>
    <t>195 11 01 2002.12.31.</t>
  </si>
  <si>
    <t>PIER. USZCZ.A55X75X10</t>
  </si>
  <si>
    <t>196 11 01 2002.12.31.</t>
  </si>
  <si>
    <t>PIER. USZCZ. A 55X75X8</t>
  </si>
  <si>
    <t>PIER. USZCZ. A 55X80X10</t>
  </si>
  <si>
    <t>PIER. USZCZ. A 55X30X8</t>
  </si>
  <si>
    <t>199 11 01 2002.12.31.</t>
  </si>
  <si>
    <t>PIER. USZCZ. A 55X80X84</t>
  </si>
  <si>
    <t>PIER. USZCZ.A65X90X13</t>
  </si>
  <si>
    <t>PIER. USZCZ. A 70X90X10</t>
  </si>
  <si>
    <t>PIER.USZCZ.A90X110X15</t>
  </si>
  <si>
    <t>PIER. USZCZ. B 42X60X10</t>
  </si>
  <si>
    <t>PER. USZCZEL. A 48X72X10</t>
  </si>
  <si>
    <t>PIERŚCIENIE RÓŻNE</t>
  </si>
  <si>
    <t>PIERŚCIEŃ USZCZ. Fl 150</t>
  </si>
  <si>
    <t>PIERŚCIEŃ USZCZEL.A1 10X140X11</t>
  </si>
  <si>
    <t>PIERŚCIEŃ USZCZEL. Fl 150</t>
  </si>
  <si>
    <t>PIERŚCIEŃ USZCZEL. Fl 170</t>
  </si>
  <si>
    <t>210 11 01 2002.12.31.</t>
  </si>
  <si>
    <t>PIERŚCIEŃ USZCZEL. Fl 310</t>
  </si>
  <si>
    <t>211 11 01 2002.12,31.</t>
  </si>
  <si>
    <t>PIERŚCIEŃ USZCZEL RÓŻNE</t>
  </si>
  <si>
    <t>212 11 01 2002.12.31.</t>
  </si>
  <si>
    <t>PIER.USZCZ. A 32X47X7</t>
  </si>
  <si>
    <t>213 11 01 2002.12.31.</t>
  </si>
  <si>
    <t>PIER.USZCZ.A 52X72X8</t>
  </si>
  <si>
    <t>PLANDEKA KAMAZ</t>
  </si>
  <si>
    <t>215 11 01 2002.12.31.</t>
  </si>
  <si>
    <t>PŁYN DO CHŁODNICY</t>
  </si>
  <si>
    <t>POCHŁANIACZ A1</t>
  </si>
  <si>
    <t>217 11 01 2002,12.31.</t>
  </si>
  <si>
    <t>PODKŁADKA Fl 5 2014.10.30.</t>
  </si>
  <si>
    <t>218 11 01 2005,05.20.</t>
  </si>
  <si>
    <t>PODKŁADKA M10</t>
  </si>
  <si>
    <t>219 11 01 2005.05.24.</t>
  </si>
  <si>
    <t>PODKŁADKAMI 2</t>
  </si>
  <si>
    <t>PODKŁADKA MS</t>
  </si>
  <si>
    <t>221 11 01 2004.01.31.</t>
  </si>
  <si>
    <t>PODKŁADKA SPRĘŻYNOWA Fl 8</t>
  </si>
  <si>
    <t>PODSTAWA BEZP.63A</t>
  </si>
  <si>
    <t>szl</t>
  </si>
  <si>
    <t>PODSTAWA BEZPIECZNIKA</t>
  </si>
  <si>
    <t>POKRYWA KORYTA PKMR-100/2</t>
  </si>
  <si>
    <t>POMPA FMP-110X26</t>
  </si>
  <si>
    <t>5 003,60</t>
  </si>
  <si>
    <t>POMPA CIEPŁA STIEBEL ELEKTRON WPL 13/18/23/33J</t>
  </si>
  <si>
    <t>14 000,00</t>
  </si>
  <si>
    <r>
      <t>POMPA CYRK."</t>
    </r>
    <r>
      <rPr>
        <vertAlign val="superscript"/>
        <sz val="7"/>
        <rFont val="Arial"/>
        <family val="0"/>
      </rPr>
      <t>1P</t>
    </r>
    <r>
      <rPr>
        <sz val="7"/>
        <rFont val="Arial"/>
        <family val="0"/>
      </rPr>
      <t>GRUNDFOS""DN-15</t>
    </r>
  </si>
  <si>
    <t>POMPA DO OLEJU</t>
  </si>
  <si>
    <t>POMPA GRUNDFOS</t>
  </si>
  <si>
    <t>szt</t>
  </si>
  <si>
    <t>1 300,00</t>
  </si>
  <si>
    <t>POMPA GRUNDFOS 1-FAZOWA UPS 25-80 2014.10.20.</t>
  </si>
  <si>
    <t>POMPA GRUNDFOS LM-200/210</t>
  </si>
  <si>
    <t>4 000,00</t>
  </si>
  <si>
    <t>POMPA GRUNDFOS MGNA 40-120F</t>
  </si>
  <si>
    <t>3 000,00</t>
  </si>
  <si>
    <t>POMPA GRUNDFOS UPS 32-120F</t>
  </si>
  <si>
    <t>2 950,00</t>
  </si>
  <si>
    <t>POMPA GRUNDFOS UPS 32-80 180</t>
  </si>
  <si>
    <t>POMPA LFP WR25</t>
  </si>
  <si>
    <t>POMPA OBIEGOWA GRUNDFOS UPC 65-120</t>
  </si>
  <si>
    <t>1 500,00</t>
  </si>
  <si>
    <t>POMPA OBIEGOWA UPS 32-120/S</t>
  </si>
  <si>
    <t>9SO.O0</t>
  </si>
  <si>
    <t>POMPA OLEJOWA JELCZ :::</t>
  </si>
  <si>
    <r>
      <t>:</t>
    </r>
    <r>
      <rPr>
        <sz val="7"/>
        <rFont val="Arial"/>
        <family val="0"/>
      </rPr>
      <t xml:space="preserve"> 04260</t>
    </r>
  </si>
  <si>
    <t>POMPA OLEJOWA JELCZ</t>
  </si>
  <si>
    <t>POMPA WIŁO RS 30/6-3P</t>
  </si>
  <si>
    <t>PRZEWÓD FTP 4X2</t>
  </si>
  <si>
    <t>PRĘT GŁADK116 S235JRG2</t>
  </si>
  <si>
    <t>PROSTKA RTM 200X250X1/2"</t>
  </si>
  <si>
    <t>PRZEDŁUŻKA 3/8"</t>
  </si>
  <si>
    <t>szt</t>
  </si>
  <si>
    <t>PRZEJŚCIE P/ŚCIANĘ P-140 2015.05.29.</t>
  </si>
  <si>
    <t>PRZEJŚCIE SZCZELNE WGC DN 80 2015.03.26.</t>
  </si>
  <si>
    <t>PRZEKAŹNIK HF-105F-1-012D-1 HS 30A</t>
  </si>
  <si>
    <t>PRZEKAŹNIK RM96-1021 -35-1012 2015.09.23.</t>
  </si>
  <si>
    <t>PRZEKAŻNIK TECHNICZNY</t>
  </si>
  <si>
    <t>PRZEKAŹNIK TERMICZNY</t>
  </si>
  <si>
    <t>PRZEKAŹNIK TERMICZNY IR 1/1</t>
  </si>
  <si>
    <t>PRZEKAŹNIK TERMICZNY JR 3/1</t>
  </si>
  <si>
    <t>253 11 01 2005.05.20.</t>
  </si>
  <si>
    <t>PRZEKAŹNIK TERMICZNY IR 4/1</t>
  </si>
  <si>
    <t>PRZEKŁADNIA</t>
  </si>
  <si>
    <t>PRZEKŁADNIA 2S 500</t>
  </si>
  <si>
    <t>8 500,00</t>
  </si>
  <si>
    <t>PRZEKŁADNIA NAPĘDU ZASUWY</t>
  </si>
  <si>
    <t>PRZEKŁADNIA PODNOSZENIA CHWYT:,</t>
  </si>
  <si>
    <t>3 879,42</t>
  </si>
  <si>
    <t>PRZEKŁADNIA SUWNICY</t>
  </si>
  <si>
    <t>2 800.00</t>
  </si>
  <si>
    <t>PRZEKŁADNIA Z ŚLIMAKIEM P1385</t>
  </si>
  <si>
    <t>2 750,00</t>
  </si>
  <si>
    <t>2 750,00</t>
  </si>
  <si>
    <t>PRZEKŁADNIK 150/5</t>
  </si>
  <si>
    <r>
      <t xml:space="preserve">PRZEKŁADNIK NAPIĘCIOWY VSK </t>
    </r>
    <r>
      <rPr>
        <sz val="7"/>
        <rFont val="Arial"/>
        <family val="0"/>
      </rPr>
      <t>II</t>
    </r>
    <r>
      <rPr>
        <sz val="7"/>
        <rFont val="Arial"/>
        <family val="0"/>
      </rPr>
      <t>10B</t>
    </r>
  </si>
  <si>
    <t>PRZEKŁADNIK PRĄDOWY GS 24-20/5/5</t>
  </si>
  <si>
    <t>PRZEKŁADNIK PRĄDOWY GS 24-30/5/5</t>
  </si>
  <si>
    <t>PRZEMIENNIK MICROMASTER 430 SIEMENS 55KW</t>
  </si>
  <si>
    <t>10 000,00</t>
  </si>
  <si>
    <t>PRZETWORNIK RÓŻNICY CIŚNIEŃ APR 2000/0-25KPA</t>
  </si>
  <si>
    <t>1 950,00</t>
  </si>
  <si>
    <t>PRZEWÓD CY 35</t>
  </si>
  <si>
    <t>PRZEWÓD DY1.5MM</t>
  </si>
  <si>
    <t>PRZEWÓD LIYCY 2X0,75</t>
  </si>
  <si>
    <t>PRZEWÓD LIYCY 4X1 2015.10.30.</t>
  </si>
  <si>
    <t>PRZEWÓD LIYCY 4X1,5</t>
  </si>
  <si>
    <t>271 11 01 2002.12.31.</t>
  </si>
  <si>
    <t>PRZEWÓD MIEDZ. Fl 5 OCHRONNY</t>
  </si>
  <si>
    <t>PRZEWÓD OPD 7X1,5</t>
  </si>
  <si>
    <t>PRZEWÓD OWY 4X2,5 2014.09.15.</t>
  </si>
  <si>
    <t>PRZEWÓD W IZOL.GUM.7X2,5</t>
  </si>
  <si>
    <t>PRZEWÓD YAKY 3X120</t>
  </si>
  <si>
    <t>1 750,00</t>
  </si>
  <si>
    <t>PRZEWÓD YDY 5X4</t>
  </si>
  <si>
    <t>PRZEWÓD YLY 3X6</t>
  </si>
  <si>
    <t>PRZEWÓD YLY 4X6</t>
  </si>
  <si>
    <t>1 19,60</t>
  </si>
  <si>
    <t>PUSZKA N/T</t>
  </si>
  <si>
    <t>RĄCZKA WYŁ,</t>
  </si>
  <si>
    <t>281 11 01 2005.05.24.</t>
  </si>
  <si>
    <t>REDUKCJA PCV 110</t>
  </si>
  <si>
    <t>B.00</t>
  </si>
  <si>
    <t>REDUKCJA PCV 125/100</t>
  </si>
  <si>
    <t>REDUKCJA PCV 70/50</t>
  </si>
  <si>
    <t>REDUKCJA SZARA 75/50</t>
  </si>
  <si>
    <t>REDUKTOR R/70</t>
  </si>
  <si>
    <t>1 142,23</t>
  </si>
  <si>
    <t>REGULATOR KOTŁOWY DEKAMATIK D1</t>
  </si>
  <si>
    <t>1 000,00</t>
  </si>
  <si>
    <t>REGULATOR KOTŁOWY DEKAMATIK D2</t>
  </si>
  <si>
    <t>REGULATOR POGODOWY ECL 200 2014.01.07.</t>
  </si>
  <si>
    <t>REGULATOR POGODOWY "LANDIS"</t>
  </si>
  <si>
    <t>TAK</t>
  </si>
  <si>
    <t>REGULATOR POGODOWY TW2</t>
  </si>
  <si>
    <t>REGULATOR REE 1</t>
  </si>
  <si>
    <t>REGULATOR SIMENS RVD 110</t>
  </si>
  <si>
    <t>REJESTRATOR KD7 LUMEL 2015.1 1.30.</t>
  </si>
  <si>
    <t>2 000,00</t>
  </si>
  <si>
    <t>ROLKA DO TAŚM. L 750MM</t>
  </si>
  <si>
    <t>ROLKA DO TAŚMOCIĄGU RÓŻNE</t>
  </si>
  <si>
    <t>ROLKA FI10DX750 2015.10.16.</t>
  </si>
  <si>
    <t>ROLKA PODRUSZTOWA</t>
  </si>
  <si>
    <t>ROLKA RUSZTOWA</t>
  </si>
  <si>
    <t>ROZDZIELNIA LEGRAND Z ZABEZPIECZENIAMI</t>
  </si>
  <si>
    <t>ROZDZIELNICA</t>
  </si>
  <si>
    <t>ROZDZIELNICA ELEKTRYCZNA RUNT</t>
  </si>
  <si>
    <t>ROZDZIELNICA HAGER 14 MODUŁOWA</t>
  </si>
  <si>
    <t>ROZŁĄCZNIK LO 250-2</t>
  </si>
  <si>
    <t>RURA 1000/500 SZSTEM</t>
  </si>
  <si>
    <t>RURA160/225MML=1000</t>
  </si>
  <si>
    <t>RURA 21,3X2</t>
  </si>
  <si>
    <t>RURA 500/500 SYSTEM</t>
  </si>
  <si>
    <t>RURA 520X12(2SZT)+KOLANO 520X12(2SZT)</t>
  </si>
  <si>
    <t>kpi</t>
  </si>
  <si>
    <t>12 250.00</t>
  </si>
  <si>
    <t>RURACZ.108X4B/SZW</t>
  </si>
  <si>
    <t>RURA CZARNA 1"33.7X3.2 2014.05.30.</t>
  </si>
  <si>
    <t>311 11 01 2015.08.13.</t>
  </si>
  <si>
    <t>RURA CZARNA 5/4" 42,4X2,9 2015.08.13.</t>
  </si>
  <si>
    <t>312 11 01 2005.05.24.</t>
  </si>
  <si>
    <t>RURA IZOLACYJNA FI22</t>
  </si>
  <si>
    <t>RURA KARBOWANA 18/13,5</t>
  </si>
  <si>
    <t>RURA KOTŁOWA Fl 38 WYGIĘTA</t>
  </si>
  <si>
    <t>RURA OCYNK 2 1/2"76,1X3,2</t>
  </si>
  <si>
    <t>RURAOCYNK.801MB</t>
  </si>
  <si>
    <t>opak</t>
  </si>
  <si>
    <t>RURA PCV 22</t>
  </si>
  <si>
    <t>318 11 01 2005.0S.24.</t>
  </si>
  <si>
    <t>RURA PCV DO SPŁUCZKI</t>
  </si>
  <si>
    <t>319 11 01 2012.05.15.</t>
  </si>
  <si>
    <t>RURA PREIZ.CZ.R-168.3/250 1=6 2015.04.28.</t>
  </si>
  <si>
    <t>A</t>
  </si>
  <si>
    <t>RURA PREIZ.CZ.R-50/125 L=12 ZE SZW. 2015.05.29.</t>
  </si>
  <si>
    <t>rt</t>
  </si>
  <si>
    <t>RURA PREIZ.CZ. RS-50/125 L=6M ZE SZWEM</t>
  </si>
  <si>
    <t>1 177,42</t>
  </si>
  <si>
    <t>RURA PREtZ.CZ.RS-50/125 ZE SZWEM</t>
  </si>
  <si>
    <t>2 028,00</t>
  </si>
  <si>
    <t>RURA PREIZOL. Fl 139,7 12M</t>
  </si>
  <si>
    <t>1 900.50</t>
  </si>
  <si>
    <t>RURA PREIZOL. F1168,3 3,8M</t>
  </si>
  <si>
    <t>RURAPREEOLF1193.5 4,8M</t>
  </si>
  <si>
    <t>RURA PREIZOL FI1951.1M</t>
  </si>
  <si>
    <t>RURA PREIZOL. Fl 195 4.8M</t>
  </si>
  <si>
    <t>RURA PREIZOL. Fl 273 3.SM</t>
  </si>
  <si>
    <t>RURA PREIZOL.F1139,7</t>
  </si>
  <si>
    <t>RURA PREIZ.Z ALFI 273/400 12M 2014.08.28.</t>
  </si>
  <si>
    <t>16 616,34</t>
  </si>
  <si>
    <t>RURA PROFIL.CIŚ.160X9,5 SDR 17</t>
  </si>
  <si>
    <t>mt)</t>
  </si>
  <si>
    <t>RURA RP D-200 L-500</t>
  </si>
  <si>
    <t>RURA RP-200X 250</t>
  </si>
  <si>
    <t>RURA RP-200X 500</t>
  </si>
  <si>
    <t>RURA SFCU HUTMEN 42X1.5</t>
  </si>
  <si>
    <t>RURA SFCU HUTMEN 64X2 MM</t>
  </si>
  <si>
    <t>337 11 01 2007.09.1 1.</t>
  </si>
  <si>
    <t>RURA SFCU HUTMEN S.A.35/1.5</t>
  </si>
  <si>
    <t>RURA SPIRO BLOC. GR.0,50 D=250, L=3000</t>
  </si>
  <si>
    <t>RURA STALOWA Fl 219</t>
  </si>
  <si>
    <t>2 950,50</t>
  </si>
  <si>
    <t>RURA STALOWA Z DEMONTAŻU Fl 508</t>
  </si>
  <si>
    <t>2 296,84</t>
  </si>
  <si>
    <t>RURA W1NID.22 3M SPECJAŁ SZTYWNA 2014.04.14.</t>
  </si>
  <si>
    <r>
      <t xml:space="preserve">RURA Z KOŁNIERZEM 200 </t>
    </r>
    <r>
      <rPr>
        <sz val="7"/>
        <rFont val="Arial"/>
        <family val="0"/>
      </rPr>
      <t xml:space="preserve">X </t>
    </r>
    <r>
      <rPr>
        <sz val="7"/>
        <rFont val="Arial"/>
        <family val="0"/>
      </rPr>
      <t>250</t>
    </r>
  </si>
  <si>
    <t>RURKA SZKLANA</t>
  </si>
  <si>
    <t>RURY PRECYZYJNE R35</t>
  </si>
  <si>
    <t>RURA PREIZOL. FM68,3 Z KOLANEM</t>
  </si>
  <si>
    <t>RUSZTOWINA 2014.09.23.</t>
  </si>
  <si>
    <t>5 120,00</t>
  </si>
  <si>
    <t>5 120,00</t>
  </si>
  <si>
    <t>SIATKA PODTYNK.0,5MX20M</t>
  </si>
  <si>
    <t>SILNIK 10KW</t>
  </si>
  <si>
    <t>SILNIK 22 KW NR 020022</t>
  </si>
  <si>
    <t>SILNIK DO TAŚMOC.POCHYŁ.22KW</t>
  </si>
  <si>
    <t>Sit</t>
  </si>
  <si>
    <t>1 200,00</t>
  </si>
  <si>
    <t>SILNIK ELEKTRYCZNY SKG 71 4A</t>
  </si>
  <si>
    <t>SSLNIK PODNOSZENIA CHWYTAKA: :</t>
  </si>
  <si>
    <t>2 586,40</t>
  </si>
  <si>
    <t>SILNIK SEMKH71-4CF 230V 50HZ</t>
  </si>
  <si>
    <t>SILNIK SI160^tM11 KW</t>
  </si>
  <si>
    <t>SILNIK SM60-L-4 15KW</t>
  </si>
  <si>
    <t>SILNIK SKH 40 230V</t>
  </si>
  <si>
    <t>SILNIK SKH80-4B1</t>
  </si>
  <si>
    <r>
      <t>:</t>
    </r>
    <r>
      <rPr>
        <vertAlign val="superscript"/>
        <sz val="7"/>
        <rFont val="Arial"/>
        <family val="0"/>
      </rPr>
      <t>:</t>
    </r>
    <r>
      <rPr>
        <sz val="7"/>
        <rFont val="Arial"/>
        <family val="0"/>
      </rPr>
      <t xml:space="preserve"> 01657</t>
    </r>
  </si>
  <si>
    <t>SILNIK WCIĄGARKI SUWN1CY7.7KW   : : : :</t>
  </si>
  <si>
    <t>szt.</t>
  </si>
  <si>
    <t>SILNIK Z WENTYL. DK 3/115-2A 2015.10.15.</t>
  </si>
  <si>
    <t>SIŁOWNIK LINOWY TYPU ESL</t>
  </si>
  <si>
    <t>2 500,00</t>
  </si>
  <si>
    <t>SKRZYNKA ŻELIW. OŚWIETL.</t>
  </si>
  <si>
    <t>SPRZĘGŁO GAZELA</t>
  </si>
  <si>
    <t>SPRZĘGŁO DO PRZEKŁ. ZASUW.</t>
  </si>
  <si>
    <t>STAL PŁASKA</t>
  </si>
  <si>
    <t>STAWKA DOLNA 10A</t>
  </si>
  <si>
    <t>STEROWNIK COMPIT R300</t>
  </si>
  <si>
    <t>STEROWNIK KOTŁA URZOŃ 2015,09.25.</t>
  </si>
  <si>
    <t>STEROWNIK OBIEGÓW GRZEWCZYCH SIEMENS RVA</t>
  </si>
  <si>
    <t>1 000.00</t>
  </si>
  <si>
    <t>STEROWNIK STIEBEL ELTRON WPMII</t>
  </si>
  <si>
    <t>STOJAK POD ROLKI</t>
  </si>
  <si>
    <t>371 11 01 1991.07.02.</t>
  </si>
  <si>
    <t>STYCZNIK</t>
  </si>
  <si>
    <t>STYCZNIK 1D3X</t>
  </si>
  <si>
    <t>STYKI WIKA-KFM EM5 EM-5</t>
  </si>
  <si>
    <t>STYROPIAN RIGIPS FS 15 4CM 0.3M3</t>
  </si>
  <si>
    <t>m3</t>
  </si>
  <si>
    <t>SYSTEM ALARMOWY CA-ł</t>
  </si>
  <si>
    <t>SZAFKA STEROWNICZA</t>
  </si>
  <si>
    <t>SZNUR GRAFITOWY 12X12</t>
  </si>
  <si>
    <t>SZPILKA 16X100</t>
  </si>
  <si>
    <t>SZPILKA M 10X100</t>
  </si>
  <si>
    <t>SZPILKA M 16</t>
  </si>
  <si>
    <t>SZPILKA M 16X70</t>
  </si>
  <si>
    <t>SZPILKAM 16X90</t>
  </si>
  <si>
    <t>SZPILKA SPRZĘGŁA WW</t>
  </si>
  <si>
    <t>SZPILKI M 12</t>
  </si>
  <si>
    <t>Kg</t>
  </si>
  <si>
    <t>SZTUCER PCV F! 50</t>
  </si>
  <si>
    <t>SZYFRATOR DO CA10 LED-S 2014.02.28.</t>
  </si>
  <si>
    <t>SZt</t>
  </si>
  <si>
    <t>ŚRUBA 12X80 2015.04.27.</t>
  </si>
  <si>
    <t>ŚRUBA M12X90 2015.05,27.</t>
  </si>
  <si>
    <t>ŚRUBA M16X110 2015.03.26.</t>
  </si>
  <si>
    <t>ŚRUBUNEK 3/4"MOSIĘŻNY KĄTOWY</t>
  </si>
  <si>
    <t>TABLICA 1F NA S301 2014.08.27.</t>
  </si>
  <si>
    <t>393 11 01 2005.08.18.</t>
  </si>
  <si>
    <t>TABLICA BEZBIECZNtKOWA SŁUPOWA</t>
  </si>
  <si>
    <t>TARCZA41 115X1 2014.09,25,</t>
  </si>
  <si>
    <t>TARCZA ODCIĄŻAJĄCA PM</t>
  </si>
  <si>
    <t>szi</t>
  </si>
  <si>
    <t>TAŚMA BIROLEX 75AT</t>
  </si>
  <si>
    <t>TAŚMA KROSUJACA 15MM 2014,06.27.</t>
  </si>
  <si>
    <t>TERMOMETR 200</t>
  </si>
  <si>
    <t>TERMOMETR KĄTOWY Fl 160 1500CC</t>
  </si>
  <si>
    <t>TERMOMETR KĄTOWY R-50 0-150C</t>
  </si>
  <si>
    <t>TERMOMETR RTĘCIOWY 50 2015.1 1.25.</t>
  </si>
  <si>
    <t>TERMOMETR TARCZOWY DO 200'</t>
  </si>
  <si>
    <t>TERMOSTAT KOTŁOWY</t>
  </si>
  <si>
    <t>TERMOSTAT UNIWERSALNY</t>
  </si>
  <si>
    <t>TRAPER 110</t>
  </si>
  <si>
    <t>TRÓJNIK DO SPAWANIA 150</t>
  </si>
  <si>
    <t>TRÓJNIK OC 2"</t>
  </si>
  <si>
    <t>TRÓJNIK PCV FI75/50</t>
  </si>
  <si>
    <t>TRÓJNIK RED. 22X15MM 2014.05.21.</t>
  </si>
  <si>
    <t>410 11 01 2014.04.29.</t>
  </si>
  <si>
    <t>TRÓJNIK RED.22X18MM 2014.04.30.</t>
  </si>
  <si>
    <t>TRÓJNIK RED.35X18MM</t>
  </si>
  <si>
    <t>TRÓJNIK RED.35X2SMM</t>
  </si>
  <si>
    <t>413 11 01 2005.05.19.</t>
  </si>
  <si>
    <t>TRÓJNIK STALOWY 80/80</t>
  </si>
  <si>
    <t>414 11 01 2007,03,16.</t>
  </si>
  <si>
    <t>TRÓJNIK SZARY 75X50/67'</t>
  </si>
  <si>
    <t>415 11 01 2004.09.06.</t>
  </si>
  <si>
    <t>TRÓJNIK WAVIN 200/1 10X45'</t>
  </si>
  <si>
    <t>416 11 01 2002.12.31.</t>
  </si>
  <si>
    <t>TRÓJNIK WZNOŚNY PREIZ.FI 88.5/60</t>
  </si>
  <si>
    <t>417 11 01 2008.05.27.</t>
  </si>
  <si>
    <t>TRÓJNIK WZNOŚNY PREIZ.CZ.TW2-250/40</t>
  </si>
  <si>
    <t>1 097.60</t>
  </si>
  <si>
    <t>418 11 01 2008.05.27.</t>
  </si>
  <si>
    <t>TRÓJNIK WZNOŚNY PREIZ.CZ.TW2-250/50</t>
  </si>
  <si>
    <t>2 240.28</t>
  </si>
  <si>
    <t>419 11 01 2008.05.27.</t>
  </si>
  <si>
    <t>TRÓJNIK WZNOŚNY PREIZ.CZ TW2-250/80</t>
  </si>
  <si>
    <t>1 184,82</t>
  </si>
  <si>
    <t>TRÓJNIK WZNOŚNY PREtZ.CZ.TWR-100/65/65</t>
  </si>
  <si>
    <t>421 11 01 2002.12.31.</t>
  </si>
  <si>
    <t>TRÓJNIK WZNOŚNY PREIZ. Fl 86.5/60</t>
  </si>
  <si>
    <t>TRÓJNIKIH/2'K</t>
  </si>
  <si>
    <t>TRZYMACZ BOCZNY 2014.08.29.</t>
  </si>
  <si>
    <t>TRZYMACZ ŚRODKOWY 2014.09,16,</t>
  </si>
  <si>
    <t>2 332,20</t>
  </si>
  <si>
    <t>TULEJA DŁAWICOWA DO POMP</t>
  </si>
  <si>
    <t>TULEJA DŁAWNICOWA DO POMPY</t>
  </si>
  <si>
    <t>TULEJA DŁAWNICOWA PO</t>
  </si>
  <si>
    <t>TULEJA DOCISKOWA DO WW</t>
  </si>
  <si>
    <t>TULEJA DYSTANSOWA PM</t>
  </si>
  <si>
    <t>TULEJA PO</t>
  </si>
  <si>
    <t>TULEJA REDUKCYJNA 225/140</t>
  </si>
  <si>
    <t>SZt</t>
  </si>
  <si>
    <t>UCHWYT</t>
  </si>
  <si>
    <t>UCHWYT Z KOŁKIEM FJ10</t>
  </si>
  <si>
    <t>UCHWYT ZG 1/2"</t>
  </si>
  <si>
    <t>UKŁAD MAA 52 W40</t>
  </si>
  <si>
    <t>UKŁAD STEROWANIA PRAWY HDN-ZP ...</t>
  </si>
  <si>
    <t>USZCZELNIENIE BOCZNE DŁUGIE 2014.05.19.</t>
  </si>
  <si>
    <t>USZCZELNIENIE-PŁETWA 2014,05.19.</t>
  </si>
  <si>
    <t>WAŁ DO PM</t>
  </si>
  <si>
    <t>WAŁ POMPY WARSZAWSKIEJ</t>
  </si>
  <si>
    <t>WAŁEK SZEŚCIOKĄTNY</t>
  </si>
  <si>
    <t>WAŁEK TEFLONOWY Fl 30X100</t>
  </si>
  <si>
    <t>WAŁEK TEKSTOLITOWY</t>
  </si>
  <si>
    <t>WAPNO HYDRATYZOWANE 30KG</t>
  </si>
  <si>
    <t>WĄŻ IGELITOWY FIB</t>
  </si>
  <si>
    <t>WIENIEC ZĘBATY</t>
  </si>
  <si>
    <t>WIRNIK POMPY PWZ</t>
  </si>
  <si>
    <t>WKŁAD KOMINA 130 MM RURA L-500</t>
  </si>
  <si>
    <t>5B.38</t>
  </si>
  <si>
    <t>WKŁAD KOMINA 130-N SPIROFLEX (PAKIET)</t>
  </si>
  <si>
    <t>WKŁADKA</t>
  </si>
  <si>
    <t>WKŁADKA BEZP</t>
  </si>
  <si>
    <t>WKŁADKA GUMOWA PO</t>
  </si>
  <si>
    <t>WKŁADKA TOP.</t>
  </si>
  <si>
    <t>srt</t>
  </si>
  <si>
    <t>WKŁADKI TOP. WTS 63A</t>
  </si>
  <si>
    <t>WODOMIERZ 3/4™ Z.W.Z IMPULS.WYJ.</t>
  </si>
  <si>
    <t>WYŁĄCZNIK</t>
  </si>
  <si>
    <t>WYŁĄCZNIK 100A</t>
  </si>
  <si>
    <t>WYŁĄCZNIK FR 104 100A</t>
  </si>
  <si>
    <t>WYŁĄCZNIK HERM. N/T</t>
  </si>
  <si>
    <t>WYŁĄCZNIK KRAN. LK20</t>
  </si>
  <si>
    <t>WYŁĄCZNIK KRAŃCOWY MPO 5</t>
  </si>
  <si>
    <t>WYŁĄCZNIK KRAŃCOWY WK 15 DM</t>
  </si>
  <si>
    <t>WYŁĄCZNIK KRAŃCOWY ZD 35</t>
  </si>
  <si>
    <t>WYŁĄCZNIK ŁUK 25</t>
  </si>
  <si>
    <t>WYŁĄCZNIK ŁUK 63A</t>
  </si>
  <si>
    <t>WYŁĄCZNIK P/TX2</t>
  </si>
  <si>
    <t>WYŁĄCZNIK RIN 250-1 1</t>
  </si>
  <si>
    <t>WYŁĄCZNIK RÓŻNIC- PRĄDOWY</t>
  </si>
  <si>
    <t>WYŁĄCZNIK SCI 4-12/20/800</t>
  </si>
  <si>
    <t>4 500,00</t>
  </si>
  <si>
    <t>WYŁĄCZNIK SILNIKOWY M-250 1A</t>
  </si>
  <si>
    <t>ZABEZPIECZENIE SILNIKOWE MZS-1</t>
  </si>
  <si>
    <t>ZACISK DO LIN 6.5</t>
  </si>
  <si>
    <t>ZACISK LABORATORYJNY</t>
  </si>
  <si>
    <t>ZAKOŃCZENIE RUROCIĄGU-NASUWKA KOŃCOWA NKS 50/135 2,000</t>
  </si>
  <si>
    <t>ZAMYKACZ DRZW.TS 1000 C BIAŁY 2014.05.16.</t>
  </si>
  <si>
    <t>ZAPRAWA SZAMOTOWA ZSZ1</t>
  </si>
  <si>
    <t>MG</t>
  </si>
  <si>
    <t>ZASŁONA SPAWALNICZA S4 JASNOZI</t>
  </si>
  <si>
    <t>ZASOBNIK C.W.STIEBEL ELTRON SPD 700E</t>
  </si>
  <si>
    <t>ZAŚLEPKA KONFIRMAT.</t>
  </si>
  <si>
    <t>ZAWIAS SPRĘ2.MOS/NIKIEL 175MM</t>
  </si>
  <si>
    <t>ZAWIROWYWACZE SPALIN</t>
  </si>
  <si>
    <t>ZAWORY</t>
  </si>
  <si>
    <t>ZAWORY BLOKOWE RÓŻNE</t>
  </si>
  <si>
    <t>ZAWORY DO PRALKI VALVEX</t>
  </si>
  <si>
    <t>ZAWORY ODCINAJĄCE ZWL</t>
  </si>
  <si>
    <t>ZAWÓR ANTYSKAZENIOWY 1/2"</t>
  </si>
  <si>
    <t>ZAWÓR BEZP.DN50/DN80 SPRĘŻYNOWY</t>
  </si>
  <si>
    <t>ZAWÓR DKR</t>
  </si>
  <si>
    <t>ZAWÓR DO WSPAWANIA DN 80 PN25</t>
  </si>
  <si>
    <t>ZAWÓR GRZEJNIKOWY 3/B"</t>
  </si>
  <si>
    <t>ZAWÓR KOŁNIERZOWY DN 100</t>
  </si>
  <si>
    <t>2 342,60</t>
  </si>
  <si>
    <t>ZAWÓR KUL.GWINTOW.DN-40</t>
  </si>
  <si>
    <t>ZAWÓR KULOWY 1" 2014.07.24.</t>
  </si>
  <si>
    <t>ZAWÓR KULOWY DN 100</t>
  </si>
  <si>
    <t>2 700,00</t>
  </si>
  <si>
    <t>ZAWÓR KULOWY DN 12S</t>
  </si>
  <si>
    <t>4 400,00</t>
  </si>
  <si>
    <t>ZAWÓR KULOWY DN 40</t>
  </si>
  <si>
    <t>ZAWÓR MANOMETRYCZNY 2014.04.30.</t>
  </si>
  <si>
    <t>ZAWÓR ODCINAJĄCY PR.1/2"X1/2"</t>
  </si>
  <si>
    <t>ZAWÓR PŁYWAKOWY 1/2</t>
  </si>
  <si>
    <t>ZAWÓR REGULACYJNY DN 25, VS2, KV4</t>
  </si>
  <si>
    <t>ZAWÓR REGULACYJNY DN 80</t>
  </si>
  <si>
    <t>ZAWÓR REGULACYJNY DN-15</t>
  </si>
  <si>
    <t>ZAWÓR REGULACYJNY Z SIŁOWNIKIEM AMV13</t>
  </si>
  <si>
    <t>ZAWÓR REGULACYJNY Z SIŁOWNIKIEM TA</t>
  </si>
  <si>
    <t>505 11 01 2014.01.09.</t>
  </si>
  <si>
    <t>ZAWÓR REGULACYJNY Z SIŁOWNIKIEM WF 41.65</t>
  </si>
  <si>
    <t>ZAWÓR SPAW.KULOWY DN-25</t>
  </si>
  <si>
    <t>ZAWÓR SPUSTOWY UNIWERSALNY 2015.08.17.</t>
  </si>
  <si>
    <t>ZAWÓR TRÓJDROGOWY VBF 2140</t>
  </si>
  <si>
    <t>ZAWÓR UKŁADU HAMULCOWEGO</t>
  </si>
  <si>
    <t>510 11 01 2003.06.30.</t>
  </si>
  <si>
    <t>ZAWÓR ZWROTNY FI60</t>
  </si>
  <si>
    <r>
      <t xml:space="preserve">511 </t>
    </r>
    <r>
      <rPr>
        <sz val="7"/>
        <rFont val="Arial"/>
        <family val="0"/>
      </rPr>
      <t>11 01 2005.03.15.</t>
    </r>
  </si>
  <si>
    <t>ZAWÓR ZWROTNY MUF.DN-40</t>
  </si>
  <si>
    <t>ZESPÓŁ ZŁRUR PREIZ.NS-50/135</t>
  </si>
  <si>
    <t>513 11 01 2009.09.04.</t>
  </si>
  <si>
    <t>ZESPÓŁ 2Ł.RUR PREIZ.NT-300/480</t>
  </si>
  <si>
    <t>ZESPÓŁ ZŁ.RUR PREIZ.NT-50/125 2015.08.10.</t>
  </si>
  <si>
    <t>2 270,40</t>
  </si>
  <si>
    <t>ZESPÓŁ ZŁ.RUR PREIZ.NTU-25/90 2015.12.29.</t>
  </si>
  <si>
    <t>516 11 01 2005.05.20.</t>
  </si>
  <si>
    <t>ZESTAW MONTAŻOWY ZRM</t>
  </si>
  <si>
    <t>ZŁĄCZKA GW.WEW, 28X3/4"</t>
  </si>
  <si>
    <t>518 11 01 2008.06.25.</t>
  </si>
  <si>
    <t>ZŁĄCZKA MIEDZ.5130RTRÓJNIK 42X18X42</t>
  </si>
  <si>
    <t>ZŁĄCZKA OCYNK-TRÓJNIK RED.6/4X1/2" 2015.07.23.</t>
  </si>
  <si>
    <t>ZŁĄCZKA PCV 110</t>
  </si>
  <si>
    <t>ZŁOM UŻYTKOWY</t>
  </si>
  <si>
    <t>Kg</t>
  </si>
  <si>
    <t>ZNACZNIK NAPIĘCIA</t>
  </si>
  <si>
    <t>ZWĘŻKĄ DWUKOŁ.FFR 200X150</t>
  </si>
  <si>
    <t>1 16,00</t>
  </si>
  <si>
    <t>ZWĘŻKA PREIZ.CZ.Z-65/40</t>
  </si>
  <si>
    <t>024B8</t>
  </si>
  <si>
    <t>ZWĘŻKA SPAW. 100/80 2015.03,31.</t>
  </si>
  <si>
    <t>1 13,03</t>
  </si>
  <si>
    <t>ŻARÓWKA RTĘCIOWA LF 250</t>
  </si>
  <si>
    <t>ŻARÓWKA RTĘCIOWA LRF</t>
  </si>
  <si>
    <t>ŻARÓWKA RTĘCIOWA LRF 125</t>
  </si>
  <si>
    <t>ŻARÓWKA RTĘCIOWA LRF 250</t>
  </si>
  <si>
    <t>KLEJ W LASCE 2015.06.03.</t>
  </si>
  <si>
    <t>WAGAAUT. TAŚMOCIĄGOWA EWC-T</t>
  </si>
  <si>
    <t>13 000,00</t>
  </si>
  <si>
    <t>REGULATOR DANFOSS ECL 200</t>
  </si>
  <si>
    <t>533 11 01 2015.05.19.</t>
  </si>
  <si>
    <t>TRÓJNiK WZNOŚNY PREIZ.CZ.TW-50/40/25 PRAWY 2015.03.25.</t>
  </si>
  <si>
    <t>ZAWÓR ZK-65 2015.03.25.</t>
  </si>
  <si>
    <t>1 637,34</t>
  </si>
  <si>
    <t>POMPA TPE 10O-17O/4 A-F-A GQQE</t>
  </si>
  <si>
    <t>KOLANO PREIZ.CZ.K-125/70' 1X1</t>
  </si>
  <si>
    <t>KOLANO PREIZ.CZ.K-125/90' 1X2</t>
  </si>
  <si>
    <r>
      <t>KOLANO PREIZ.CZ. K-65/85</t>
    </r>
    <r>
      <rPr>
        <vertAlign val="superscript"/>
        <sz val="7"/>
        <rFont val="Arial"/>
        <family val="0"/>
      </rPr>
      <t>1</t>
    </r>
    <r>
      <rPr>
        <sz val="7"/>
        <rFont val="Arial"/>
        <family val="0"/>
      </rPr>
      <t>1X1</t>
    </r>
  </si>
  <si>
    <t>KOLANO PREIZ.CZ. K-50/65" 1X1 2015.07.31.</t>
  </si>
  <si>
    <r>
      <t>KOLANO PREIZ.CZ. K-50/85</t>
    </r>
    <r>
      <rPr>
        <vertAlign val="superscript"/>
        <sz val="7"/>
        <rFont val="Arial"/>
        <family val="0"/>
      </rPr>
      <t>1</t>
    </r>
    <r>
      <rPr>
        <sz val="7"/>
        <rFont val="Arial"/>
        <family val="0"/>
      </rPr>
      <t>1X2</t>
    </r>
  </si>
  <si>
    <t>02B22</t>
  </si>
  <si>
    <t>KOLANO PREIZCZ. K-40/55' 1X1</t>
  </si>
  <si>
    <t>KOLANO PREIZ.CZ. K-32/80' 1X1</t>
  </si>
  <si>
    <t>KOLANO PREIZ.C2. K-32/85' 1X1</t>
  </si>
  <si>
    <t>TRÓJNIK WZNOŚNY PREIZ.CZ.TW-200/125</t>
  </si>
  <si>
    <t>1 259,24</t>
  </si>
  <si>
    <t>TRÓJNIK WZNOŚNY PREIZ.CZ.TW-125/40</t>
  </si>
  <si>
    <t>TRÓJNIK WZNOŚNY PREIZ.CZ.TW-125/32</t>
  </si>
  <si>
    <t>1 793,28</t>
  </si>
  <si>
    <t>TRÓJNIK WZNOŚNY PREIZ.CZ.TW-125/S5/100 PRAWY</t>
  </si>
  <si>
    <t>1 254,24</t>
  </si>
  <si>
    <t>TRÓJNIK WZNOŚNY PREIZ.CZ.TW-65/32/50 PRAWY</t>
  </si>
  <si>
    <t>02B3S</t>
  </si>
  <si>
    <t>TRÓJNIK WZNOŚNY PREIZ.CZ.TW-50/50/25 PRAWY</t>
  </si>
  <si>
    <t>TRÓJNIK WZNOŚNY PREIZ CZ.TW-40/32/32 PRAWY</t>
  </si>
  <si>
    <t>TRÓJNIK WZNOŚNY PREIZ.CZ.TW-32/25/25 PRAWY</t>
  </si>
  <si>
    <t>TRÓJNIK WZNOŚNY PREIZ.CZ.TW-32/20</t>
  </si>
  <si>
    <t>ZAWÓR ZK-125</t>
  </si>
  <si>
    <t>7 747,16</t>
  </si>
  <si>
    <t>ZESPÓŁ ZŁ.REDUK. NTR-200(315y 125(280)</t>
  </si>
  <si>
    <t>ADAPTER ODGAŁĘZIENIA A-315</t>
  </si>
  <si>
    <t>PRZEMIENNIK CZĘSTOTLIWOŚCI ACS 550 2015.10.30,</t>
  </si>
  <si>
    <t>2 341,61</t>
  </si>
  <si>
    <t>REGULATOR RÓŻNICY CIŚNIEŃ DN15</t>
  </si>
  <si>
    <t>OPASKA TERMOKURCZLIWA 200 201S.0S.22.</t>
  </si>
  <si>
    <t>0343O</t>
  </si>
  <si>
    <t>ŁĄCZNIK KRZYWKOWY NA SZYNĘ TH 2015.12,30.</t>
  </si>
  <si>
    <r>
      <t>:</t>
    </r>
    <r>
      <rPr>
        <sz val="7"/>
        <rFont val="Arial"/>
        <family val="0"/>
      </rPr>
      <t xml:space="preserve"> 03480</t>
    </r>
  </si>
  <si>
    <t>PRZEKŁADNIA 505 BRR UKŁ.II Z KOŁEM Z=17</t>
  </si>
  <si>
    <t>17 377,00</t>
  </si>
  <si>
    <t>332 931,38</t>
  </si>
  <si>
    <t>Kolorem-</t>
  </si>
  <si>
    <t>TRANSPORT</t>
  </si>
  <si>
    <t>60 11 01 2012.06.15.</t>
  </si>
  <si>
    <t>KLAWIATURA ALARMU</t>
  </si>
  <si>
    <t>61 11 01 2005.03.15.</t>
  </si>
  <si>
    <t>KOCIOŁ CRE-URZOŃ- 50KW</t>
  </si>
  <si>
    <t>S2t</t>
  </si>
  <si>
    <t>12 800,00</t>
  </si>
  <si>
    <t>62 11 01 2009.01.16.</t>
  </si>
  <si>
    <t>KOCIOŁ GAZOWY VISSMAN PAROMAT-DUPLEX</t>
  </si>
  <si>
    <t>9 417,15</t>
  </si>
  <si>
    <t>53 11 01 2012.06.15.</t>
  </si>
  <si>
    <t>KOCIOŁ GRZEWCZY CRE URZOŃ 75KW</t>
  </si>
  <si>
    <t>3 244.00</t>
  </si>
  <si>
    <t>64 11 01 2012.09.27.</t>
  </si>
  <si>
    <t>KOCIOŁ \/IESSMANN PAROMAT DUPLBC115-130KW</t>
  </si>
  <si>
    <t>12 000,00</t>
  </si>
  <si>
    <t>65 11 01 2008.06.25,</t>
  </si>
  <si>
    <t>KOLANKO 42MM</t>
  </si>
  <si>
    <t>66 11 01 2008.06 25.</t>
  </si>
  <si>
    <t>KOLANKO NYPLOWE 35MM</t>
  </si>
  <si>
    <t>KOLANO 160/225MM 90ST.</t>
  </si>
  <si>
    <t>68 11 01 2009.01.12.</t>
  </si>
  <si>
    <t>KOLANO D=250 ,90'</t>
  </si>
  <si>
    <t>69 11 01 2012.05.15.</t>
  </si>
  <si>
    <t>KOLANO PREIZ.C2.K-168/60A=B=1</t>
  </si>
  <si>
    <t>70 11 01 2006.10.27.</t>
  </si>
  <si>
    <t>KOLANO PREIZ.CZ. K-25/35'</t>
  </si>
  <si>
    <t>71 11 01 2006.10.27.</t>
  </si>
  <si>
    <t>KOLANO PREIZ.CZ. K-25/50'</t>
  </si>
  <si>
    <t>KOLANO PREIZ.CZ. K-50/25 1X1 2014.09.12.</t>
  </si>
  <si>
    <t>73 11 01 2014.09.09.</t>
  </si>
  <si>
    <t>KOLANO PREIZ.CZ. K-50/30'A=1 2014.09.12.</t>
  </si>
  <si>
    <t>74 11 01 2014.09.09.</t>
  </si>
  <si>
    <t>KOLANO PREI2.CZ. K-50745'A=1 2014.09,12.</t>
  </si>
  <si>
    <t>KOLANO PRE!Z.CZ.K-65/60'A=1</t>
  </si>
  <si>
    <t>76 11 01 2006.10.21.</t>
  </si>
  <si>
    <t>KOLANO PREIZ.CZ.KS-50(160)/45A=1.B=1</t>
  </si>
  <si>
    <t>KOLANO PREIZ.CZ.KS-50/90 A=1, B=1</t>
  </si>
  <si>
    <t>KOLANO PREIZOL. Fl 125</t>
  </si>
  <si>
    <t>79 11 01 2004.01.31.</t>
  </si>
  <si>
    <t>KOLANO ROZWARTE Fl 48</t>
  </si>
  <si>
    <t>1 576,80</t>
  </si>
  <si>
    <t>KOLANO Z REWIZJĄ ŁKR DN200</t>
  </si>
  <si>
    <t>KOŁA ZĘBATE</t>
  </si>
  <si>
    <t>82 11 01 2003.06.30.</t>
  </si>
  <si>
    <t>KOŁO ŚLIZGOWE RUSZTU</t>
  </si>
  <si>
    <t>83 11 01 2002.12.31.</t>
  </si>
  <si>
    <t>KOŁO ZĘBATE WARSTWOWNICY</t>
  </si>
  <si>
    <t>KOMPL. ZŁĄCZA Fl 235</t>
  </si>
  <si>
    <t>85 11 01 2014.01.27.</t>
  </si>
  <si>
    <t>KONTENER</t>
  </si>
  <si>
    <t>86 11 01 2002.12.31.</t>
  </si>
  <si>
    <t>KOŃCÓWKA 25</t>
  </si>
  <si>
    <t>KOŃCÓWKA DO KABLA 75</t>
  </si>
  <si>
    <t>86 11 01 2004.01.31.</t>
  </si>
  <si>
    <t>KOŃCÓWKA DO KABLA 120</t>
  </si>
  <si>
    <t>89 11 01 2002.12.31.</t>
  </si>
  <si>
    <t>KOŃCÓWKA DO KABLI 1B</t>
  </si>
  <si>
    <t>KOŃCÓWKA DO KABLI 240</t>
  </si>
  <si>
    <t>91 11 01 2004.01.31.</t>
  </si>
  <si>
    <t>KOŃCÓWKA DO KABLI 25</t>
  </si>
  <si>
    <t>92 11 01 2002.12.31.</t>
  </si>
  <si>
    <t>KOŃCÓWKA DO KABLI 50</t>
  </si>
  <si>
    <t>KOŃCÓWKA DO KABLI 70</t>
  </si>
  <si>
    <t>94 11 01 2002.12.31.</t>
  </si>
  <si>
    <t>95 11 01 2002.12.31.</t>
  </si>
  <si>
    <t>KOŃCÓWKA DO KABLI 95</t>
  </si>
  <si>
    <t>KOŃCÓWKA DO KABLI ALUM. 1S5</t>
  </si>
  <si>
    <t>98 11 01 2004.01.31.</t>
  </si>
  <si>
    <t>141 11 01 2008.06.25,</t>
  </si>
  <si>
    <t>148 11 01 2014.01.27.</t>
  </si>
  <si>
    <t>150 11 01 2002.12,31.</t>
  </si>
  <si>
    <t>152 11 01 2002.12,31.</t>
  </si>
  <si>
    <t>153 11 01 1995.09.30.</t>
  </si>
  <si>
    <t>154 11 01 2012.06.15.</t>
  </si>
  <si>
    <t>155 11 01 2002.12.31.</t>
  </si>
  <si>
    <t>156 11 01 2004.01.31.</t>
  </si>
  <si>
    <t>159 11 01 2014.04.30.</t>
  </si>
  <si>
    <t>160 11 01 2014.04.29.</t>
  </si>
  <si>
    <t>162 11 01 2014.08.20.</t>
  </si>
  <si>
    <t>165 11 01 2008.06.25.</t>
  </si>
  <si>
    <t>166 11 01 2008.06.25.</t>
  </si>
  <si>
    <t>170 11 01 2004.10.26.</t>
  </si>
  <si>
    <t>181 11 01 2014.10.16.</t>
  </si>
  <si>
    <t xml:space="preserve">TAK </t>
  </si>
  <si>
    <t>TAK2SZT</t>
  </si>
  <si>
    <t xml:space="preserve">TAK   </t>
  </si>
  <si>
    <t>BHP</t>
  </si>
  <si>
    <t>BHP 1 SZT</t>
  </si>
  <si>
    <t>214 11 01 2004.09.06.</t>
  </si>
  <si>
    <t xml:space="preserve"> 238 11 01 2004.09.06.</t>
  </si>
  <si>
    <t>200 11 01 2002.12.31.</t>
  </si>
  <si>
    <t>201 11 01 2002.12.31.</t>
  </si>
  <si>
    <t>202 11 01 2002.12.31.</t>
  </si>
  <si>
    <t>203 11 01 2002.12.31.</t>
  </si>
  <si>
    <t>197 11 01 2002.12.31.</t>
  </si>
  <si>
    <t>198 11 01 2002.12.31.</t>
  </si>
  <si>
    <t>186 11 01 2007.11.06.</t>
  </si>
  <si>
    <t>184 11 01 2011.11.03.</t>
  </si>
  <si>
    <t>204 11 01 2002.12.31.</t>
  </si>
  <si>
    <t>422 11 01 2002.12.31.</t>
  </si>
  <si>
    <t>423 11 01 2014.09.16.</t>
  </si>
  <si>
    <t>424 11 01 2005.05.24.</t>
  </si>
  <si>
    <t>425 11 01 2002.12.31.</t>
  </si>
  <si>
    <t>426 11 01 2002.12.31.</t>
  </si>
  <si>
    <t>427 11 01 2002.12.31.</t>
  </si>
  <si>
    <t>428 11 01 2002.12.31.</t>
  </si>
  <si>
    <t>429 11 01 2002.12.31.</t>
  </si>
  <si>
    <t>420 11 01 2009.01.16.</t>
  </si>
  <si>
    <t>169 11 01 2005.03.15.</t>
  </si>
  <si>
    <t>168 11 01 2009.01.12.</t>
  </si>
  <si>
    <t>144 11 01 2007.09.11.</t>
  </si>
  <si>
    <t>142 11 01 2007.09.11.</t>
  </si>
  <si>
    <t>135 11 01 2012.06.15.</t>
  </si>
  <si>
    <t>13B 11 01 2007.09.11.</t>
  </si>
  <si>
    <t>132 11 01 2004.01.31.</t>
  </si>
  <si>
    <t>131 11 01 2008.11.27.</t>
  </si>
  <si>
    <t>130 11 01 2011.03.24.</t>
  </si>
  <si>
    <t>129 11 01 2012.09.10.</t>
  </si>
  <si>
    <t>12 11 01 2006.1 1.28.</t>
  </si>
  <si>
    <t>13 11 01 2002.12.31.</t>
  </si>
  <si>
    <t>14 11 01 2013.08.29.</t>
  </si>
  <si>
    <t>9 11 01 1992.11.27.</t>
  </si>
  <si>
    <t>10 11 01 2006.11.28.</t>
  </si>
  <si>
    <t>23 11 01 2003.09.30.</t>
  </si>
  <si>
    <t>25 11 01 2004,09.08.</t>
  </si>
  <si>
    <t xml:space="preserve">26 11 012 012.09.27. </t>
  </si>
  <si>
    <t>28 11 01 2012.07.09.</t>
  </si>
  <si>
    <t>29 11 01 2012.09.10.</t>
  </si>
  <si>
    <t>34 11 01 2007.0B.11.</t>
  </si>
  <si>
    <t>36 11 01 2005.08.18.</t>
  </si>
  <si>
    <r>
      <t xml:space="preserve">37 11 01 </t>
    </r>
    <r>
      <rPr>
        <sz val="7"/>
        <rFont val="Arial"/>
        <family val="0"/>
      </rPr>
      <t>2005.08.18.</t>
    </r>
  </si>
  <si>
    <t>38 11 01 2005.05.24.</t>
  </si>
  <si>
    <t>39 11 01 2002.12.31.</t>
  </si>
  <si>
    <t>40 11 01 2002.12.31.</t>
  </si>
  <si>
    <t>42 11 01 2005.01.28.</t>
  </si>
  <si>
    <t>44 11 012005.03.15.</t>
  </si>
  <si>
    <t>45 11 01 2005.06.09.</t>
  </si>
  <si>
    <t>46 11 01 2014.01.27.</t>
  </si>
  <si>
    <t>52 11 01 2007.09.11.</t>
  </si>
  <si>
    <t>57 11 01 2005.03.18.</t>
  </si>
  <si>
    <t>58 11 01 2002.12.31.</t>
  </si>
  <si>
    <t>59 11 01 2005.05.24.</t>
  </si>
  <si>
    <t>67 11 01 2008.06.25.</t>
  </si>
  <si>
    <t>72 11 01 2015.05.19.</t>
  </si>
  <si>
    <t>81 11 01 2004.08.20.</t>
  </si>
  <si>
    <t>80 11 01 2005.03.15.</t>
  </si>
  <si>
    <t>77 11 01 2011.04.08.</t>
  </si>
  <si>
    <t>78 11 01 2002.12.31.</t>
  </si>
  <si>
    <t>75 11 01 2008.05.27.</t>
  </si>
  <si>
    <t>90 11 01 2002.12.31.</t>
  </si>
  <si>
    <t>93 11 01 2002.12.31.</t>
  </si>
  <si>
    <t>97 11 01 2002.12.31.</t>
  </si>
  <si>
    <t>87 11 01 2004.01.31.</t>
  </si>
  <si>
    <t>84 11 01 2002.12.31.</t>
  </si>
  <si>
    <t>101 11 01 2004.07.29.</t>
  </si>
  <si>
    <t>103 11 01 2002.12.31.</t>
  </si>
  <si>
    <t>100 11 01 2005.05.24.</t>
  </si>
  <si>
    <t>105 11 01 2002.12.31.</t>
  </si>
  <si>
    <t>106 11 01 2004.01.31.</t>
  </si>
  <si>
    <t>107 11 01 2005.03.15.</t>
  </si>
  <si>
    <t>108 11 01 2005.03.15.</t>
  </si>
  <si>
    <t>102 11 01 2005.11.25.</t>
  </si>
  <si>
    <t>109 11 01 2014.01 09.</t>
  </si>
  <si>
    <t>110 11 01 2014.01.27.</t>
  </si>
  <si>
    <t>113 11 01 2014.05.22.</t>
  </si>
  <si>
    <t>114 11 01 2002.12.31.</t>
  </si>
  <si>
    <t>115 11 01 2002.12.31.</t>
  </si>
  <si>
    <t>116 11 01 2002.12.31.</t>
  </si>
  <si>
    <t>118 11 01 2002.12.31.</t>
  </si>
  <si>
    <t>119 11 01 2014.07.09.</t>
  </si>
  <si>
    <t>112 11 01 2005.05.24.</t>
  </si>
  <si>
    <t>111 11 01 2012.09.27.</t>
  </si>
  <si>
    <t>163 11 01 2014.05.08.</t>
  </si>
  <si>
    <t>157 11 01 2005.11.25.</t>
  </si>
  <si>
    <t>205 11 01 2002.12.31.</t>
  </si>
  <si>
    <t>206 11 01 2002.12.31.</t>
  </si>
  <si>
    <t>207 11 01 2002.12.31.</t>
  </si>
  <si>
    <t>208 11 01 2002.12.31.</t>
  </si>
  <si>
    <t>209 11 01 2002.12.31.</t>
  </si>
  <si>
    <t>216 11 01 2006.08.03.</t>
  </si>
  <si>
    <t>220 11 01 1991.07.02.</t>
  </si>
  <si>
    <t>222 11 01 2005.05.24.</t>
  </si>
  <si>
    <t>223 11 01 2005.05.20.</t>
  </si>
  <si>
    <t>224 11 01 2005.05.24.</t>
  </si>
  <si>
    <t>314 11 01 2002.12.31.</t>
  </si>
  <si>
    <t>315 11 01 2009.06.19.</t>
  </si>
  <si>
    <t>317 11 01 2005.05.20.</t>
  </si>
  <si>
    <t>316 11 01 2006.11.28.</t>
  </si>
  <si>
    <t>313 11 01 2004.09.30.</t>
  </si>
  <si>
    <t>308 11 01 2011.08.31.</t>
  </si>
  <si>
    <t>309 11 01 2012.05.02.</t>
  </si>
  <si>
    <t>310 11 01 2014.05.30.</t>
  </si>
  <si>
    <t>307 11 01 2004.10.26.</t>
  </si>
  <si>
    <t>306 11 01 2006.09.19.</t>
  </si>
  <si>
    <t>305 11 01 2008.06.25.</t>
  </si>
  <si>
    <t>304 11 01 2004.10.26.</t>
  </si>
  <si>
    <t>303 11 01 2002.12.31.</t>
  </si>
  <si>
    <t>302 11 01 2014.01.27.</t>
  </si>
  <si>
    <t>301 11 01 2014.10.20.</t>
  </si>
  <si>
    <t>300 11 01 2013.08.29.</t>
  </si>
  <si>
    <t>299 11 01 2014.01.27.</t>
  </si>
  <si>
    <t>298 11 01 2005.05.24.</t>
  </si>
  <si>
    <t>297 11 01 2005.05.24.</t>
  </si>
  <si>
    <t>296 11 01 2004.01.31.</t>
  </si>
  <si>
    <t>282 11 01 2002.12.31.</t>
  </si>
  <si>
    <t>283 11 01 2002.12.31.</t>
  </si>
  <si>
    <t>284 11 01 2007.03.16.</t>
  </si>
  <si>
    <t>285 11 01 201 1.04.05.</t>
  </si>
  <si>
    <t>286 11 01 2012.09.27.</t>
  </si>
  <si>
    <t>2B7 11 01 2012.09.27.</t>
  </si>
  <si>
    <t>288 11 01 2014.10.20.</t>
  </si>
  <si>
    <t>289 11 01 2011.11.17.</t>
  </si>
  <si>
    <t>290 11 01 2003.11.28.</t>
  </si>
  <si>
    <t>291 11 01 2014.04.23.</t>
  </si>
  <si>
    <t>292 11 01 2014.10.20.</t>
  </si>
  <si>
    <t>293 1  01 2014.12.02.</t>
  </si>
  <si>
    <t>294 11 01 2004.01.31.</t>
  </si>
  <si>
    <t>295 11 01 2002.12.31.</t>
  </si>
  <si>
    <t>225 11 01 1993.12.31.</t>
  </si>
  <si>
    <t>226 11 01 2014.01.27.</t>
  </si>
  <si>
    <t>227 11 01 2005.03.15.</t>
  </si>
  <si>
    <t>228 11 01 2009.01.16.</t>
  </si>
  <si>
    <t>229 11 01 2007.09.23.</t>
  </si>
  <si>
    <t>230 11 01 2015.08.31.</t>
  </si>
  <si>
    <t>231 11 01 2014.01.09.</t>
  </si>
  <si>
    <t>232 11 01 2014.01.27.</t>
  </si>
  <si>
    <t>233 11 01 2015.08.31.</t>
  </si>
  <si>
    <t>234 11 01 2014.01.27.</t>
  </si>
  <si>
    <t>235 11 01 2012.09.27.</t>
  </si>
  <si>
    <t>236 11 01 2012.09.27.</t>
  </si>
  <si>
    <t>237 11 01 2012.06.15.</t>
  </si>
  <si>
    <t>239 11 01 2004.09.06.</t>
  </si>
  <si>
    <t>240 11 01 2014.01.27.</t>
  </si>
  <si>
    <t>241 11 01 2014.12.02.</t>
  </si>
  <si>
    <t>242 11 01 2004.07.22.</t>
  </si>
  <si>
    <t>243 11 01 2004.03.16.</t>
  </si>
  <si>
    <t>244 11 01 2007.07.03.</t>
  </si>
  <si>
    <t>245 11 01 2015.05.29.</t>
  </si>
  <si>
    <t>246 11 01 2015.03.24.</t>
  </si>
  <si>
    <t>247 11 01 2013.11.26.</t>
  </si>
  <si>
    <t>248 11 01 2013.11.26.</t>
  </si>
  <si>
    <t>249 11 01 2002.12.31.</t>
  </si>
  <si>
    <t>250 11 01 2004.01.31.</t>
  </si>
  <si>
    <t>251 11 01 2004.01.31.</t>
  </si>
  <si>
    <t>252 11 01 2004.01.31.</t>
  </si>
  <si>
    <t>254 11 01.2012.06.15.</t>
  </si>
  <si>
    <t>255 11 01 2009.12.01.</t>
  </si>
  <si>
    <t>256 11 01 2002.12.31.</t>
  </si>
  <si>
    <t>257 11 01 2005.08.04.</t>
  </si>
  <si>
    <t>258 11 01 2004.06.04</t>
  </si>
  <si>
    <t>259 11 01 2003.06.30.</t>
  </si>
  <si>
    <t>260 11 01 2005.05.20.</t>
  </si>
  <si>
    <t>261 11 01 2005.08.18.</t>
  </si>
  <si>
    <t>262 11 01 2005.03.18.</t>
  </si>
  <si>
    <t>263 11 01 2005.08.18.</t>
  </si>
  <si>
    <t>264 11 01 2014.12.02.</t>
  </si>
  <si>
    <t>265 11 01 2014.12.02.</t>
  </si>
  <si>
    <t>266 11 01 2002.12.31.</t>
  </si>
  <si>
    <t>267 11 01 2002.12.31.</t>
  </si>
  <si>
    <t>268 11 01 2014.12.02.</t>
  </si>
  <si>
    <t>269 11 01 2014.12.02.</t>
  </si>
  <si>
    <t>270 11 01 2014.12.02.</t>
  </si>
  <si>
    <t>272 11 01 2005.04.27.</t>
  </si>
  <si>
    <t>273 11 01 2014.09.12.</t>
  </si>
  <si>
    <t>274 11 01 2004.04.16.</t>
  </si>
  <si>
    <t>275 11 01 2005.04.27.</t>
  </si>
  <si>
    <t>276 11 01 2012.04.05.</t>
  </si>
  <si>
    <t>277 11 01 2002.12.31.</t>
  </si>
  <si>
    <t>278 11 01 2002.12.31.</t>
  </si>
  <si>
    <t>279 11 01 2002.12.31.</t>
  </si>
  <si>
    <t>280 11 01 2005.05.20.</t>
  </si>
  <si>
    <t>L</t>
  </si>
  <si>
    <t>560 11 01 2015.12.29.</t>
  </si>
  <si>
    <t>557 11 01 2015.08.31.</t>
  </si>
  <si>
    <t>558 11 01 2015.09.21.</t>
  </si>
  <si>
    <t>Kpl</t>
  </si>
  <si>
    <t>540 11 01 2015.05.19.</t>
  </si>
  <si>
    <t>541 11 01 2015.05.19.</t>
  </si>
  <si>
    <t>542 11 01 2015.05.19.</t>
  </si>
  <si>
    <t>543 11 01 2015.05.19.</t>
  </si>
  <si>
    <t>544 11 01 2015.05.19.</t>
  </si>
  <si>
    <t>545 11 01 2015.05.19.</t>
  </si>
  <si>
    <t>546 11 01 2015.05.19.</t>
  </si>
  <si>
    <t>547 11 01 2015.05.19.</t>
  </si>
  <si>
    <t>548 11 01 2015.05.19.</t>
  </si>
  <si>
    <t>549 11 01 2015.05.19.</t>
  </si>
  <si>
    <t>560 11 01 2015.05.19.</t>
  </si>
  <si>
    <t>551 11 01 2015.05.19.</t>
  </si>
  <si>
    <t>552 11 01 2015.05.19.</t>
  </si>
  <si>
    <t>553 11 01 2015.05.19.</t>
  </si>
  <si>
    <t>554 11 01 2015.05.19.</t>
  </si>
  <si>
    <t>555 11 01 2015.05.29.</t>
  </si>
  <si>
    <t>556 11 01 2015.07.31.</t>
  </si>
  <si>
    <t>559 11 01 2015.12.07.</t>
  </si>
  <si>
    <t>534 11 01 2015.05.19.</t>
  </si>
  <si>
    <t>535 11 01 2015.04.22.</t>
  </si>
  <si>
    <t>536 11 01 2015.05.19.</t>
  </si>
  <si>
    <t>537 11 01 2015.05.19.</t>
  </si>
  <si>
    <t>538 11 01 2015.05.19.</t>
  </si>
  <si>
    <t>539 11 01 2015.09.17.</t>
  </si>
  <si>
    <t>kpl</t>
  </si>
  <si>
    <t>506 11 01 2005.03.15.</t>
  </si>
  <si>
    <t>607 11 01 2015.08.17.</t>
  </si>
  <si>
    <t>508 11 01 2012.06.15.</t>
  </si>
  <si>
    <t>609 11 01 2004.09.06.</t>
  </si>
  <si>
    <r>
      <t xml:space="preserve">512 </t>
    </r>
    <r>
      <rPr>
        <sz val="7"/>
        <rFont val="Arial"/>
        <family val="0"/>
      </rPr>
      <t>11 01 2008.10.21.</t>
    </r>
  </si>
  <si>
    <t>514 11 01 2015.05.19.</t>
  </si>
  <si>
    <t>515 11 01 2015.07.14.</t>
  </si>
  <si>
    <t>517 11 01 2013.10.21.</t>
  </si>
  <si>
    <t>519 11 01 2007.01.12.</t>
  </si>
  <si>
    <t>522 11 01 2004.01.31.</t>
  </si>
  <si>
    <t>520 11 01 2005.05.24.</t>
  </si>
  <si>
    <t>521 11 01 2013.03.04.</t>
  </si>
  <si>
    <t>524 11 01 2006.11.09.</t>
  </si>
  <si>
    <t>525 11 01 2015.03.31.</t>
  </si>
  <si>
    <t>526 11 01 2002.12.31.</t>
  </si>
  <si>
    <t>527 11 01 2005.05.20.</t>
  </si>
  <si>
    <t>528 11 01 2005.08.18.</t>
  </si>
  <si>
    <t>529 11 01 2005.08.18.</t>
  </si>
  <si>
    <t>530 11 01 2002.12.31.</t>
  </si>
  <si>
    <t>531 11 01 2015.01.30.</t>
  </si>
  <si>
    <t>532 11 01 2015.02.10.</t>
  </si>
  <si>
    <t>523 11 01 2005.11.25.</t>
  </si>
  <si>
    <t>467 11 01 2002 12.31.</t>
  </si>
  <si>
    <r>
      <t xml:space="preserve">468 </t>
    </r>
    <r>
      <rPr>
        <b/>
        <sz val="7"/>
        <rFont val="Arial"/>
        <family val="0"/>
      </rPr>
      <t>1</t>
    </r>
    <r>
      <rPr>
        <sz val="7"/>
        <rFont val="Arial"/>
        <family val="0"/>
      </rPr>
      <t>1 01 2002.12.31.</t>
    </r>
  </si>
  <si>
    <t>4S9 11 01 2005.08.18.</t>
  </si>
  <si>
    <t>470 11 012012.07.09.</t>
  </si>
  <si>
    <t>471 11 01 200E.08.18.</t>
  </si>
  <si>
    <t>472 11 01 2012.12.14.</t>
  </si>
  <si>
    <t>473 11 01 2002.12.31.</t>
  </si>
  <si>
    <t>474 11 01 2008.10.21.</t>
  </si>
  <si>
    <t>475 11 01 2014.06.30.</t>
  </si>
  <si>
    <t>476 11 01 2004.08.25.</t>
  </si>
  <si>
    <t>477 11 01 2004.09.20.</t>
  </si>
  <si>
    <t>478 11 01 2014.01.27.</t>
  </si>
  <si>
    <t>482 11 01 2004.08.20.</t>
  </si>
  <si>
    <t>4B3 11 01 2002.12.31.</t>
  </si>
  <si>
    <t>484 11 01 2005.06.09.</t>
  </si>
  <si>
    <t>485 11 01 2002.12.31.</t>
  </si>
  <si>
    <t>487 11 01 2011.11.17.</t>
  </si>
  <si>
    <t>488 11 01 2004.01.31.</t>
  </si>
  <si>
    <t>489 11 01 2013.09.04.</t>
  </si>
  <si>
    <t>490 11 01 2005.05.24.</t>
  </si>
  <si>
    <t>492 11 01 2005.03.15.</t>
  </si>
  <si>
    <t>493 11 01 2014.07.16.</t>
  </si>
  <si>
    <t>494 11 01 2014.01.09.</t>
  </si>
  <si>
    <t>495 11 01 2014.01.09.</t>
  </si>
  <si>
    <t>496 11 01 2012.07.09.</t>
  </si>
  <si>
    <t>497 11 01 2012.09.10.</t>
  </si>
  <si>
    <t>498 11 01 2008.11.07.</t>
  </si>
  <si>
    <t>499 11 01 2009.10.23.</t>
  </si>
  <si>
    <t>500 11 01 2012.09.10.</t>
  </si>
  <si>
    <t>501 11 01 2011.11.17.</t>
  </si>
  <si>
    <t>502 11 01 2005.03.15.</t>
  </si>
  <si>
    <t>503 11 01 2015.02.10.</t>
  </si>
  <si>
    <t>504 11 01 2014.10.20.</t>
  </si>
  <si>
    <t>491 11 01 2012.05.02.</t>
  </si>
  <si>
    <t>486 11 01 2013.11.26.</t>
  </si>
  <si>
    <t>481 11 01 2002.12.31.</t>
  </si>
  <si>
    <t>479 11 01 2004.06.28.</t>
  </si>
  <si>
    <t>480 11 01 2004.06.16.</t>
  </si>
  <si>
    <t>430 11 01 2002.12.31.</t>
  </si>
  <si>
    <t>431 11 01 2004.01.31.</t>
  </si>
  <si>
    <t>432 11 01 1994.02.26.</t>
  </si>
  <si>
    <t>433 11 01 2004.1 1.16.</t>
  </si>
  <si>
    <t>434 11 01 2004.01.31.</t>
  </si>
  <si>
    <t>435 11 01 2002.12.31.</t>
  </si>
  <si>
    <t>436 11 01 2005.08.04.</t>
  </si>
  <si>
    <t>437 11 01 2005.05.24.</t>
  </si>
  <si>
    <t>438 11 01 2005 05.24.</t>
  </si>
  <si>
    <t>439 11 01 2002.12.31.</t>
  </si>
  <si>
    <t>440 11 01 2002.12.31.</t>
  </si>
  <si>
    <t>441 11 01 2002.12.31.</t>
  </si>
  <si>
    <t>442 11 01 2002.12.31.</t>
  </si>
  <si>
    <t>443 11 01 2004.08.20.</t>
  </si>
  <si>
    <t>444 11 01 2006.1 1.28.</t>
  </si>
  <si>
    <t>445 11 01 2002.12.31.</t>
  </si>
  <si>
    <t>446 11 01 2003.06.30.</t>
  </si>
  <si>
    <t>447 11 01 2004.01.31.</t>
  </si>
  <si>
    <t>448 11 01 2003.1 1.19.</t>
  </si>
  <si>
    <t>449 11 01 2006.06.08.</t>
  </si>
  <si>
    <t>450 11 01 1992.10.26.</t>
  </si>
  <si>
    <t>451 11 01 1991.07.02.</t>
  </si>
  <si>
    <t>452 11 01 2002.12.31.</t>
  </si>
  <si>
    <t>453 11 01 1992.05.31.</t>
  </si>
  <si>
    <t>454 11 01 2002.12.31.</t>
  </si>
  <si>
    <t>455 11 01 2005.05.19.</t>
  </si>
  <si>
    <t>456 11 01 2002.12.31.</t>
  </si>
  <si>
    <t>457 11 01 2005.05.20.</t>
  </si>
  <si>
    <t>458 11 01 2002.11.30.</t>
  </si>
  <si>
    <t>459 11 01 2002.12.31.</t>
  </si>
  <si>
    <t>460 11 01 2002.12.31.</t>
  </si>
  <si>
    <t>461 11 01 2002.12.31.</t>
  </si>
  <si>
    <t>462 11 01 2005.04.27.</t>
  </si>
  <si>
    <t>463 11 01 2004.01.31.</t>
  </si>
  <si>
    <t>464 11 01 2002.12.31.</t>
  </si>
  <si>
    <t>4B5 11 01 2002.12.31.</t>
  </si>
  <si>
    <t>466 11 01 2005.03.15.</t>
  </si>
  <si>
    <t>117 11 01 2005.11.25.</t>
  </si>
  <si>
    <t>320 11 01 2015.06.1 1.</t>
  </si>
  <si>
    <t>321 11 01 2008.10.21.</t>
  </si>
  <si>
    <t>322 11 01 2013.03.07.</t>
  </si>
  <si>
    <t>323 11 01 2002.12.31.</t>
  </si>
  <si>
    <t>324 11 01 2007.03.14.</t>
  </si>
  <si>
    <t>325 11 01 2002.12.31.</t>
  </si>
  <si>
    <t>326 11 01 2002.12.31.</t>
  </si>
  <si>
    <t>327 11 01 2002.12.31.</t>
  </si>
  <si>
    <t>328 11 01 2002.12.31.</t>
  </si>
  <si>
    <t>329 11 01 2002.12.31.</t>
  </si>
  <si>
    <t>330 11 01 2012.02.27.</t>
  </si>
  <si>
    <t>331 11 01 2005.1 1.25.</t>
  </si>
  <si>
    <t>332 11 01 2005.03.15.</t>
  </si>
  <si>
    <t>333 11 01 2004.03.16.</t>
  </si>
  <si>
    <t>334 11 01 2004.03.16.</t>
  </si>
  <si>
    <t>335 11 01 2008.06.25.</t>
  </si>
  <si>
    <t>336 11 01 2007.09.11.</t>
  </si>
  <si>
    <t>338 11 01 2009.01.12.</t>
  </si>
  <si>
    <t>339 11 01 2009.09.07.</t>
  </si>
  <si>
    <t>340 11 01 2013.10.16.</t>
  </si>
  <si>
    <t>341 11 01 2005.09.15.</t>
  </si>
  <si>
    <t>342 11 012004.03.16.</t>
  </si>
  <si>
    <t>343 11 01 2002.12.31.</t>
  </si>
  <si>
    <t>344 11 01 2004.07.30.</t>
  </si>
  <si>
    <t>345 11 01 2002.12.31.</t>
  </si>
  <si>
    <t>346 11 01 2005.05.24.</t>
  </si>
  <si>
    <t>347 11 01 2004.03.19.</t>
  </si>
  <si>
    <t>348 11 01 2005.06.01.</t>
  </si>
  <si>
    <t>349 11 01 2007.02.02.</t>
  </si>
  <si>
    <t>350 11 01 2005.06.01.</t>
  </si>
  <si>
    <t>351 11 012002.12.31.</t>
  </si>
  <si>
    <t>352 11 01 2005.03.04.</t>
  </si>
  <si>
    <t>353 11 01 2013.04.25.</t>
  </si>
  <si>
    <t>354 11 01 2005.06.01.</t>
  </si>
  <si>
    <t>355 11 01 2005.06.01.</t>
  </si>
  <si>
    <t>357 11 01 2012.06.15.</t>
  </si>
  <si>
    <t>356 11 01 2012.06.15.</t>
  </si>
  <si>
    <t>358 11 01 2005.06.01.</t>
  </si>
  <si>
    <t>359 11 01 2002.12.31.</t>
  </si>
  <si>
    <t>360 11 01 2007.04.30.</t>
  </si>
  <si>
    <t>361 11 01 2002.12.31.</t>
  </si>
  <si>
    <t>20.46</t>
  </si>
  <si>
    <t>362 11 01 2002.12.31.</t>
  </si>
  <si>
    <t>363 11 01 2002.12.31.</t>
  </si>
  <si>
    <t>364 11 01 1993.12.31.</t>
  </si>
  <si>
    <t>365 11 01 2005.05.20.</t>
  </si>
  <si>
    <t>366 11 01 2012.06.15.</t>
  </si>
  <si>
    <t>367 11 01 2005.04.27.</t>
  </si>
  <si>
    <t>368 11 01 2012.09.27.</t>
  </si>
  <si>
    <t>369 11 01 2014.01.27.</t>
  </si>
  <si>
    <t>370 11 01 2003.06.30.</t>
  </si>
  <si>
    <t>372 11 01 2005.08.18.</t>
  </si>
  <si>
    <t>373 11 01 201 1.03.24.</t>
  </si>
  <si>
    <t>374 11 01 2006.04.24.</t>
  </si>
  <si>
    <t>375 11 01 2014.01.27.</t>
  </si>
  <si>
    <t>376 11 01 2012.09.27.</t>
  </si>
  <si>
    <t>377 11 01 2002.12.31.</t>
  </si>
  <si>
    <t>378 11 01 2002.12.31.</t>
  </si>
  <si>
    <t>379 11 01 2002.12.31.</t>
  </si>
  <si>
    <t>380 11 01 2002.12.31.</t>
  </si>
  <si>
    <t>381 11 012002.12.31.</t>
  </si>
  <si>
    <t>382 11 01 2002.12.31.</t>
  </si>
  <si>
    <t>383 11 01 2002.12.31.</t>
  </si>
  <si>
    <t>384 11 01 2004.01.31.</t>
  </si>
  <si>
    <t>385 11 01 2002.12.31.</t>
  </si>
  <si>
    <t>386 11 01 2004.01.31.</t>
  </si>
  <si>
    <t>387 11 01 2014.02.18.</t>
  </si>
  <si>
    <t>388 11 01 1991.07.02.</t>
  </si>
  <si>
    <t>389 11 01 2002.12.31.</t>
  </si>
  <si>
    <t>390 11 01 2002.12.31.</t>
  </si>
  <si>
    <t>391 11 01 2007.04.25.</t>
  </si>
  <si>
    <t>392 11 01 2014.08.21.</t>
  </si>
  <si>
    <t>394 11 01 2014.1 1.06.</t>
  </si>
  <si>
    <t>395 11 01 2002.12.31.</t>
  </si>
  <si>
    <t>39S 11 01 2004.09.06.</t>
  </si>
  <si>
    <t>397 11 01 2007.1 1.06.</t>
  </si>
  <si>
    <t>398 11 01 2005 05.20.</t>
  </si>
  <si>
    <t>399 11 01 2002.12.31.</t>
  </si>
  <si>
    <t>400 11 01 1999.10.31.</t>
  </si>
  <si>
    <t>401 11 01 2002.12.31.</t>
  </si>
  <si>
    <t>402 11 01 2011.11.17.</t>
  </si>
  <si>
    <t>403 11 01 2004.01.31.</t>
  </si>
  <si>
    <t>404 11 01 2008.02.25.</t>
  </si>
  <si>
    <t>405 11 01 2007.03.16.</t>
  </si>
  <si>
    <t>406 11 01 2012.05.02.</t>
  </si>
  <si>
    <t>407 11 01 2008.10.14.</t>
  </si>
  <si>
    <t>408 11 01 2002.12.31.</t>
  </si>
  <si>
    <t>409 11 01 2014.05.09.</t>
  </si>
  <si>
    <t>411 11 01 2007.09.11.</t>
  </si>
  <si>
    <t>412 11 01 2007.09.11.</t>
  </si>
  <si>
    <t>L.p.</t>
  </si>
  <si>
    <t>44 11 01 2005.03.15.</t>
  </si>
  <si>
    <t>285 11 01 2011.04.05.</t>
  </si>
  <si>
    <t>342 11 01 2004.03.16.</t>
  </si>
  <si>
    <t>373 11 01 2011.03.24.</t>
  </si>
  <si>
    <t>444 11 01 2006.11.28.</t>
  </si>
  <si>
    <t>448 11 01 2003.11.19.</t>
  </si>
  <si>
    <t>470 11 01 2012.07.09.</t>
  </si>
  <si>
    <t>511 11 01 2005.03.15.</t>
  </si>
  <si>
    <t>179 11 01 2006.10.31.</t>
  </si>
  <si>
    <t>26 11 01 2005.05.20.</t>
  </si>
  <si>
    <t>30 11 01 2011.11.17.</t>
  </si>
  <si>
    <t>34 11 01 2007.06.11.</t>
  </si>
  <si>
    <t>43 11 01 2005.03.15.</t>
  </si>
  <si>
    <t>211 11 01 2002.12.31.</t>
  </si>
  <si>
    <t>217 11 01 2002.12.31.</t>
  </si>
  <si>
    <t>433 11 01 2004.11.16.</t>
  </si>
  <si>
    <t>438 11 01 2005.05.24.</t>
  </si>
  <si>
    <t>00013-36</t>
  </si>
  <si>
    <t>DRZWI D-12  WS DUŻA SZYBA BIAŁE NIETYPOWE</t>
  </si>
  <si>
    <t>00013-41</t>
  </si>
  <si>
    <t>SZKRZYDŁO DRZWIOWE BIAŁE</t>
  </si>
  <si>
    <t>00014-06</t>
  </si>
  <si>
    <t>OKNO BALKON.JEDNORAM.DREW.BIAŁE OB7</t>
  </si>
  <si>
    <t>00014-07</t>
  </si>
  <si>
    <t>OKNO BALKON.JEDNORAM.DREW.BIAŁE OB8</t>
  </si>
  <si>
    <t>00014-25</t>
  </si>
  <si>
    <t>OKNO PRAWE PCV</t>
  </si>
  <si>
    <t>00014-26</t>
  </si>
  <si>
    <t>00014-27</t>
  </si>
  <si>
    <t>OKNO/I/OX/FA/WOB/BALKONOWE BIAŁE</t>
  </si>
  <si>
    <t>OKNO OB5/I/WOB/MSL/BIAŁE</t>
  </si>
  <si>
    <t>00015-02</t>
  </si>
  <si>
    <t>DRZWI BIAŁE ŁAZIENKOWE</t>
  </si>
  <si>
    <t>00015-18</t>
  </si>
  <si>
    <t>DRZWI ŁAZIENKOWE BIAŁE</t>
  </si>
  <si>
    <t>cena I przetarg</t>
  </si>
  <si>
    <t>cena II przetarg</t>
  </si>
  <si>
    <t>,</t>
  </si>
  <si>
    <t>cena łączna netto I przetarg</t>
  </si>
  <si>
    <t>cena łączna netto III przetarg</t>
  </si>
  <si>
    <t>Załącznik nr 1 - III przetarg 35/TR/2017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</si>
</sst>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  <numFmt numFmtId="167" formatCode="0.0000"/>
    <numFmt numFmtId="168" formatCode="#,##0.0"/>
  </numFmts>
  <fonts count="54">
    <font>
      <sz val="10"/>
      <name val="Arial"/>
      <family val="0"/>
    </font>
    <font>
      <b/>
      <i/>
      <sz val="11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11"/>
      <name val="Arial"/>
      <family val="0"/>
    </font>
    <font>
      <sz val="6"/>
      <name val="Arial"/>
      <family val="0"/>
    </font>
    <font>
      <vertAlign val="superscript"/>
      <sz val="7"/>
      <name val="Arial"/>
      <family val="0"/>
    </font>
    <font>
      <b/>
      <sz val="7"/>
      <name val="Arial"/>
      <family val="0"/>
    </font>
    <font>
      <b/>
      <sz val="6"/>
      <name val="Arial"/>
      <family val="0"/>
    </font>
    <font>
      <sz val="12"/>
      <name val="Arial"/>
      <family val="0"/>
    </font>
    <font>
      <i/>
      <sz val="7"/>
      <name val="Arial"/>
      <family val="2"/>
    </font>
    <font>
      <sz val="8"/>
      <color indexed="10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 indent="1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 inden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right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 indent="2"/>
      <protection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indent="1"/>
      <protection/>
    </xf>
    <xf numFmtId="0" fontId="7" fillId="0" borderId="11" xfId="0" applyNumberFormat="1" applyFont="1" applyFill="1" applyBorder="1" applyAlignment="1" applyProtection="1">
      <alignment horizontal="left" vertical="top" indent="1"/>
      <protection/>
    </xf>
    <xf numFmtId="0" fontId="10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left" vertical="top" indent="1"/>
      <protection/>
    </xf>
    <xf numFmtId="0" fontId="1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9" fillId="0" borderId="11" xfId="0" applyNumberFormat="1" applyFont="1" applyFill="1" applyBorder="1" applyAlignment="1" applyProtection="1">
      <alignment horizontal="right" vertical="top"/>
      <protection/>
    </xf>
    <xf numFmtId="0" fontId="12" fillId="0" borderId="11" xfId="0" applyNumberFormat="1" applyFont="1" applyFill="1" applyBorder="1" applyAlignment="1" applyProtection="1">
      <alignment horizontal="left" vertical="top" inden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2" fontId="0" fillId="0" borderId="11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2" fontId="0" fillId="0" borderId="11" xfId="0" applyNumberFormat="1" applyFont="1" applyFill="1" applyBorder="1" applyAlignment="1" applyProtection="1">
      <alignment horizontal="left" vertical="top" indent="2"/>
      <protection/>
    </xf>
    <xf numFmtId="2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4" fontId="0" fillId="0" borderId="11" xfId="0" applyNumberFormat="1" applyFont="1" applyFill="1" applyBorder="1" applyAlignment="1" applyProtection="1">
      <alignment horizontal="left" vertical="top" indent="1"/>
      <protection/>
    </xf>
    <xf numFmtId="2" fontId="0" fillId="0" borderId="11" xfId="0" applyNumberFormat="1" applyFont="1" applyFill="1" applyBorder="1" applyAlignment="1" applyProtection="1">
      <alignment horizontal="left" vertical="top" indent="3"/>
      <protection/>
    </xf>
    <xf numFmtId="2" fontId="0" fillId="0" borderId="11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4" fontId="0" fillId="0" borderId="11" xfId="0" applyNumberFormat="1" applyFont="1" applyFill="1" applyBorder="1" applyAlignment="1" applyProtection="1">
      <alignment horizontal="center" vertical="top"/>
      <protection/>
    </xf>
    <xf numFmtId="2" fontId="6" fillId="0" borderId="1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right" vertical="top" indent="1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horizontal="left" vertical="top" indent="1"/>
      <protection/>
    </xf>
    <xf numFmtId="0" fontId="6" fillId="0" borderId="11" xfId="0" applyNumberFormat="1" applyFont="1" applyFill="1" applyBorder="1" applyAlignment="1" applyProtection="1">
      <alignment horizontal="left" vertical="top" inden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2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65" fontId="6" fillId="0" borderId="1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right" vertical="top"/>
      <protection/>
    </xf>
    <xf numFmtId="0" fontId="13" fillId="0" borderId="11" xfId="0" applyNumberFormat="1" applyFont="1" applyFill="1" applyBorder="1" applyAlignment="1" applyProtection="1">
      <alignment horizontal="right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164" fontId="6" fillId="0" borderId="11" xfId="0" applyNumberFormat="1" applyFont="1" applyFill="1" applyBorder="1" applyAlignment="1" applyProtection="1">
      <alignment horizontal="right" vertical="top"/>
      <protection/>
    </xf>
    <xf numFmtId="4" fontId="0" fillId="0" borderId="11" xfId="0" applyNumberFormat="1" applyFont="1" applyFill="1" applyBorder="1" applyAlignment="1" applyProtection="1">
      <alignment horizontal="center" vertical="top"/>
      <protection/>
    </xf>
    <xf numFmtId="4" fontId="0" fillId="0" borderId="11" xfId="0" applyNumberFormat="1" applyFont="1" applyFill="1" applyBorder="1" applyAlignment="1" applyProtection="1">
      <alignment horizontal="center" vertical="top"/>
      <protection/>
    </xf>
    <xf numFmtId="2" fontId="6" fillId="0" borderId="11" xfId="0" applyNumberFormat="1" applyFont="1" applyFill="1" applyBorder="1" applyAlignment="1" applyProtection="1">
      <alignment horizontal="left" vertical="top" indent="5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2" fontId="10" fillId="0" borderId="11" xfId="0" applyNumberFormat="1" applyFont="1" applyFill="1" applyBorder="1" applyAlignment="1" applyProtection="1">
      <alignment horizontal="right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horizontal="right" vertical="top"/>
      <protection/>
    </xf>
    <xf numFmtId="0" fontId="6" fillId="0" borderId="12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52" fillId="0" borderId="11" xfId="51" applyFont="1" applyBorder="1" applyAlignment="1">
      <alignment vertical="top"/>
      <protection/>
    </xf>
    <xf numFmtId="0" fontId="15" fillId="0" borderId="0" xfId="51" applyFont="1" applyAlignment="1">
      <alignment vertical="top"/>
      <protection/>
    </xf>
    <xf numFmtId="0" fontId="15" fillId="0" borderId="0" xfId="51" applyNumberFormat="1" applyFont="1" applyAlignment="1">
      <alignment vertical="top"/>
      <protection/>
    </xf>
    <xf numFmtId="0" fontId="15" fillId="0" borderId="11" xfId="51" applyNumberFormat="1" applyFont="1" applyBorder="1" applyAlignment="1">
      <alignment vertical="top"/>
      <protection/>
    </xf>
    <xf numFmtId="0" fontId="15" fillId="0" borderId="11" xfId="51" applyFont="1" applyBorder="1" applyAlignment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6" fillId="0" borderId="14" xfId="0" applyNumberFormat="1" applyFont="1" applyFill="1" applyBorder="1" applyAlignment="1" applyProtection="1">
      <alignment horizontal="right" vertical="top"/>
      <protection/>
    </xf>
    <xf numFmtId="2" fontId="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0" fillId="0" borderId="11" xfId="0" applyNumberFormat="1" applyFont="1" applyFill="1" applyBorder="1" applyAlignment="1" applyProtection="1">
      <alignment vertical="top"/>
      <protection/>
    </xf>
    <xf numFmtId="4" fontId="0" fillId="0" borderId="11" xfId="0" applyNumberFormat="1" applyFont="1" applyFill="1" applyBorder="1" applyAlignment="1" applyProtection="1">
      <alignment vertical="top"/>
      <protection/>
    </xf>
    <xf numFmtId="4" fontId="0" fillId="0" borderId="11" xfId="0" applyNumberFormat="1" applyFont="1" applyFill="1" applyBorder="1" applyAlignment="1" applyProtection="1">
      <alignment vertical="top"/>
      <protection/>
    </xf>
    <xf numFmtId="4" fontId="0" fillId="0" borderId="11" xfId="0" applyNumberFormat="1" applyFont="1" applyFill="1" applyBorder="1" applyAlignment="1" applyProtection="1">
      <alignment vertical="top"/>
      <protection/>
    </xf>
    <xf numFmtId="0" fontId="53" fillId="0" borderId="11" xfId="51" applyFont="1" applyBorder="1" applyAlignment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2" fontId="15" fillId="0" borderId="11" xfId="51" applyNumberFormat="1" applyFont="1" applyBorder="1" applyAlignment="1">
      <alignment vertical="top"/>
      <protection/>
    </xf>
    <xf numFmtId="2" fontId="2" fillId="0" borderId="14" xfId="0" applyNumberFormat="1" applyFont="1" applyFill="1" applyBorder="1" applyAlignment="1" applyProtection="1">
      <alignment vertical="top"/>
      <protection/>
    </xf>
    <xf numFmtId="4" fontId="12" fillId="0" borderId="15" xfId="0" applyNumberFormat="1" applyFont="1" applyFill="1" applyBorder="1" applyAlignment="1" applyProtection="1">
      <alignment horizontal="right" vertical="top"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4" fontId="5" fillId="0" borderId="16" xfId="0" applyNumberFormat="1" applyFont="1" applyFill="1" applyBorder="1" applyAlignment="1" applyProtection="1">
      <alignment vertical="top"/>
      <protection/>
    </xf>
    <xf numFmtId="4" fontId="0" fillId="0" borderId="16" xfId="0" applyNumberFormat="1" applyFont="1" applyFill="1" applyBorder="1" applyAlignment="1" applyProtection="1">
      <alignment vertical="top"/>
      <protection/>
    </xf>
    <xf numFmtId="4" fontId="0" fillId="0" borderId="16" xfId="0" applyNumberFormat="1" applyFont="1" applyFill="1" applyBorder="1" applyAlignment="1" applyProtection="1">
      <alignment vertical="top" wrapText="1"/>
      <protection/>
    </xf>
    <xf numFmtId="4" fontId="0" fillId="0" borderId="17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horizontal="left" vertical="top"/>
      <protection/>
    </xf>
    <xf numFmtId="0" fontId="0" fillId="0" borderId="21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 indent="1"/>
      <protection/>
    </xf>
    <xf numFmtId="0" fontId="3" fillId="0" borderId="22" xfId="0" applyNumberFormat="1" applyFont="1" applyFill="1" applyBorder="1" applyAlignment="1" applyProtection="1">
      <alignment horizontal="left" vertical="top" indent="1"/>
      <protection/>
    </xf>
    <xf numFmtId="0" fontId="3" fillId="0" borderId="22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22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34" fillId="0" borderId="22" xfId="0" applyNumberFormat="1" applyFont="1" applyFill="1" applyBorder="1" applyAlignment="1" applyProtection="1">
      <alignment horizontal="left" vertical="top" wrapText="1"/>
      <protection/>
    </xf>
    <xf numFmtId="0" fontId="34" fillId="0" borderId="12" xfId="0" applyNumberFormat="1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248</xdr:row>
      <xdr:rowOff>76200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7150" y="4063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8.00390625" style="0" customWidth="1"/>
    <col min="2" max="2" width="8.00390625" style="0" customWidth="1"/>
    <col min="3" max="3" width="44.00390625" style="0" customWidth="1"/>
    <col min="4" max="4" width="6.421875" style="0" customWidth="1"/>
    <col min="5" max="5" width="4.140625" style="0" customWidth="1"/>
    <col min="6" max="6" width="12.00390625" style="0" customWidth="1"/>
    <col min="7" max="7" width="8.140625" style="0" customWidth="1"/>
    <col min="8" max="8" width="9.57421875" style="0" customWidth="1"/>
    <col min="9" max="9" width="8.8515625" style="0" customWidth="1"/>
    <col min="10" max="10" width="14.140625" style="0" customWidth="1"/>
  </cols>
  <sheetData>
    <row r="1" ht="12.75">
      <c r="A1" s="1" t="s">
        <v>0</v>
      </c>
    </row>
    <row r="2" ht="12.75">
      <c r="A2" s="1" t="s">
        <v>1</v>
      </c>
    </row>
    <row r="4" ht="14.25">
      <c r="A4" s="2" t="s">
        <v>2</v>
      </c>
    </row>
    <row r="6" ht="12.75">
      <c r="A6" s="3" t="s">
        <v>3</v>
      </c>
    </row>
    <row r="7" ht="12.75">
      <c r="A7" s="3" t="s">
        <v>4</v>
      </c>
    </row>
    <row r="8" ht="12.75">
      <c r="A8" s="3" t="s">
        <v>5</v>
      </c>
    </row>
    <row r="10" spans="1:10" ht="12.75">
      <c r="A10" s="112" t="s">
        <v>6</v>
      </c>
      <c r="B10" s="113"/>
      <c r="C10" s="114" t="s">
        <v>7</v>
      </c>
      <c r="D10" s="114"/>
      <c r="E10" s="115"/>
      <c r="F10" s="116" t="s">
        <v>8</v>
      </c>
      <c r="G10" s="114"/>
      <c r="H10" s="101"/>
      <c r="I10" s="101"/>
      <c r="J10" s="101"/>
    </row>
    <row r="11" spans="1:10" ht="12.75">
      <c r="A11" s="116" t="s">
        <v>9</v>
      </c>
      <c r="B11" s="114"/>
      <c r="C11" s="115"/>
      <c r="D11" s="117"/>
      <c r="E11" s="118"/>
      <c r="F11" s="119"/>
      <c r="G11" s="5"/>
      <c r="H11" s="102"/>
      <c r="I11" s="102"/>
      <c r="J11" s="102"/>
    </row>
    <row r="12" spans="1:10" ht="15">
      <c r="A12" s="6"/>
      <c r="B12" s="6"/>
      <c r="C12" s="6"/>
      <c r="D12" s="6"/>
      <c r="E12" s="6"/>
      <c r="F12" s="6"/>
      <c r="G12" s="7" t="s">
        <v>10</v>
      </c>
      <c r="H12" s="7" t="s">
        <v>11</v>
      </c>
      <c r="I12" s="8" t="s">
        <v>12</v>
      </c>
      <c r="J12" s="9" t="s">
        <v>13</v>
      </c>
    </row>
    <row r="13" spans="1:10" ht="12.75">
      <c r="A13" s="32" t="s">
        <v>14</v>
      </c>
      <c r="B13" s="10">
        <v>57</v>
      </c>
      <c r="C13" s="11" t="s">
        <v>15</v>
      </c>
      <c r="D13" s="51">
        <v>11</v>
      </c>
      <c r="E13" s="50" t="s">
        <v>16</v>
      </c>
      <c r="F13" s="52">
        <v>60.5</v>
      </c>
      <c r="G13" s="7" t="s">
        <v>17</v>
      </c>
      <c r="H13" s="7"/>
      <c r="I13" s="6"/>
      <c r="J13" s="6"/>
    </row>
    <row r="14" spans="1:10" ht="14.25">
      <c r="A14" s="32" t="s">
        <v>18</v>
      </c>
      <c r="B14" s="10">
        <v>64</v>
      </c>
      <c r="C14" s="11" t="s">
        <v>19</v>
      </c>
      <c r="D14" s="51">
        <v>2</v>
      </c>
      <c r="E14" s="50" t="s">
        <v>20</v>
      </c>
      <c r="F14" s="52">
        <v>8.4</v>
      </c>
      <c r="G14" s="7" t="s">
        <v>17</v>
      </c>
      <c r="H14" s="15"/>
      <c r="I14" s="6"/>
      <c r="J14" s="6"/>
    </row>
    <row r="15" spans="1:10" ht="14.25">
      <c r="A15" s="32" t="s">
        <v>22</v>
      </c>
      <c r="B15" s="10">
        <v>65</v>
      </c>
      <c r="C15" s="11" t="s">
        <v>23</v>
      </c>
      <c r="D15" s="51">
        <v>10</v>
      </c>
      <c r="E15" s="50" t="s">
        <v>20</v>
      </c>
      <c r="F15" s="52">
        <v>55</v>
      </c>
      <c r="G15" s="7" t="s">
        <v>17</v>
      </c>
      <c r="H15" s="15"/>
      <c r="I15" s="6"/>
      <c r="J15" s="6"/>
    </row>
    <row r="16" spans="1:10" ht="14.25">
      <c r="A16" s="32" t="s">
        <v>24</v>
      </c>
      <c r="B16" s="10">
        <v>66</v>
      </c>
      <c r="C16" s="11" t="s">
        <v>25</v>
      </c>
      <c r="D16" s="51">
        <v>18</v>
      </c>
      <c r="E16" s="50" t="s">
        <v>16</v>
      </c>
      <c r="F16" s="52">
        <v>133.2</v>
      </c>
      <c r="G16" s="7" t="s">
        <v>17</v>
      </c>
      <c r="H16" s="15"/>
      <c r="I16" s="6"/>
      <c r="J16" s="6"/>
    </row>
    <row r="17" spans="1:10" ht="12.75">
      <c r="A17" s="32" t="s">
        <v>26</v>
      </c>
      <c r="B17" s="10">
        <v>68</v>
      </c>
      <c r="C17" s="11" t="s">
        <v>27</v>
      </c>
      <c r="D17" s="51">
        <v>12</v>
      </c>
      <c r="E17" s="50" t="s">
        <v>16</v>
      </c>
      <c r="F17" s="52">
        <v>98.4</v>
      </c>
      <c r="G17" s="7" t="s">
        <v>17</v>
      </c>
      <c r="H17" s="6"/>
      <c r="I17" s="6"/>
      <c r="J17" s="6"/>
    </row>
    <row r="18" spans="1:10" ht="12.75">
      <c r="A18" s="32" t="s">
        <v>28</v>
      </c>
      <c r="B18" s="10">
        <v>71</v>
      </c>
      <c r="C18" s="11" t="s">
        <v>29</v>
      </c>
      <c r="D18" s="51">
        <v>9</v>
      </c>
      <c r="E18" s="50" t="s">
        <v>16</v>
      </c>
      <c r="F18" s="52">
        <v>46.8</v>
      </c>
      <c r="G18" s="7" t="s">
        <v>17</v>
      </c>
      <c r="H18" s="6"/>
      <c r="I18" s="6"/>
      <c r="J18" s="6"/>
    </row>
    <row r="19" spans="1:10" ht="14.25">
      <c r="A19" s="32" t="s">
        <v>30</v>
      </c>
      <c r="B19" s="10">
        <v>72</v>
      </c>
      <c r="C19" s="11" t="s">
        <v>31</v>
      </c>
      <c r="D19" s="51">
        <v>4</v>
      </c>
      <c r="E19" s="50" t="s">
        <v>16</v>
      </c>
      <c r="F19" s="52">
        <v>20.8</v>
      </c>
      <c r="G19" s="15" t="s">
        <v>21</v>
      </c>
      <c r="H19" s="6"/>
      <c r="I19" s="6"/>
      <c r="J19" s="6"/>
    </row>
    <row r="20" spans="1:10" ht="14.25">
      <c r="A20" s="32" t="s">
        <v>32</v>
      </c>
      <c r="B20" s="10">
        <v>73</v>
      </c>
      <c r="C20" s="11" t="s">
        <v>33</v>
      </c>
      <c r="D20" s="51">
        <v>2</v>
      </c>
      <c r="E20" s="50" t="s">
        <v>16</v>
      </c>
      <c r="F20" s="51">
        <v>15.42</v>
      </c>
      <c r="G20" s="15" t="s">
        <v>21</v>
      </c>
      <c r="H20" s="6"/>
      <c r="I20" s="6"/>
      <c r="J20" s="6"/>
    </row>
    <row r="21" spans="1:10" ht="12.75">
      <c r="A21" s="32" t="s">
        <v>880</v>
      </c>
      <c r="B21" s="10">
        <v>76</v>
      </c>
      <c r="C21" s="11" t="s">
        <v>34</v>
      </c>
      <c r="D21" s="51">
        <v>1</v>
      </c>
      <c r="E21" s="50" t="s">
        <v>35</v>
      </c>
      <c r="F21" s="52">
        <v>70</v>
      </c>
      <c r="G21" s="6"/>
      <c r="H21" s="6"/>
      <c r="I21" s="6"/>
      <c r="J21" s="36">
        <v>70</v>
      </c>
    </row>
    <row r="22" spans="1:10" ht="12.75">
      <c r="A22" s="32" t="s">
        <v>881</v>
      </c>
      <c r="B22" s="10">
        <v>80</v>
      </c>
      <c r="C22" s="11" t="s">
        <v>36</v>
      </c>
      <c r="D22" s="51">
        <v>1</v>
      </c>
      <c r="E22" s="50" t="s">
        <v>16</v>
      </c>
      <c r="F22" s="51">
        <v>59.95</v>
      </c>
      <c r="G22" s="26" t="s">
        <v>17</v>
      </c>
      <c r="H22" s="26" t="s">
        <v>17</v>
      </c>
      <c r="I22" s="6"/>
      <c r="J22" s="16"/>
    </row>
    <row r="23" spans="1:10" ht="12.75">
      <c r="A23" s="32" t="s">
        <v>37</v>
      </c>
      <c r="B23" s="10">
        <v>86</v>
      </c>
      <c r="C23" s="11" t="s">
        <v>38</v>
      </c>
      <c r="D23" s="51">
        <v>45</v>
      </c>
      <c r="E23" s="50" t="s">
        <v>41</v>
      </c>
      <c r="F23" s="51">
        <v>105.75</v>
      </c>
      <c r="G23" s="26" t="s">
        <v>17</v>
      </c>
      <c r="H23" s="26" t="s">
        <v>17</v>
      </c>
      <c r="I23" s="6"/>
      <c r="J23" s="16"/>
    </row>
    <row r="24" spans="1:10" ht="12.75">
      <c r="A24" s="32" t="s">
        <v>877</v>
      </c>
      <c r="B24" s="10">
        <v>87</v>
      </c>
      <c r="C24" s="11" t="s">
        <v>40</v>
      </c>
      <c r="D24" s="51">
        <v>50</v>
      </c>
      <c r="E24" s="50" t="s">
        <v>41</v>
      </c>
      <c r="F24" s="52">
        <v>126</v>
      </c>
      <c r="G24" s="6"/>
      <c r="H24" s="26" t="s">
        <v>17</v>
      </c>
      <c r="I24" s="6"/>
      <c r="J24" s="16"/>
    </row>
    <row r="25" spans="1:10" ht="12.75">
      <c r="A25" s="32" t="s">
        <v>878</v>
      </c>
      <c r="B25" s="10">
        <v>109</v>
      </c>
      <c r="C25" s="11" t="s">
        <v>42</v>
      </c>
      <c r="D25" s="51">
        <v>30</v>
      </c>
      <c r="E25" s="50" t="s">
        <v>16</v>
      </c>
      <c r="F25" s="52">
        <v>348</v>
      </c>
      <c r="G25" s="6"/>
      <c r="H25" s="6"/>
      <c r="I25" s="6"/>
      <c r="J25" s="36">
        <v>348</v>
      </c>
    </row>
    <row r="26" spans="1:10" ht="12.75">
      <c r="A26" s="32" t="s">
        <v>879</v>
      </c>
      <c r="B26" s="10">
        <v>125</v>
      </c>
      <c r="C26" s="11" t="s">
        <v>43</v>
      </c>
      <c r="D26" s="51">
        <v>3</v>
      </c>
      <c r="E26" s="50" t="s">
        <v>16</v>
      </c>
      <c r="F26" s="52">
        <v>150</v>
      </c>
      <c r="G26" s="7" t="s">
        <v>17</v>
      </c>
      <c r="H26" s="6"/>
      <c r="I26" s="6"/>
      <c r="J26" s="6"/>
    </row>
    <row r="27" spans="1:10" ht="12.75">
      <c r="A27" s="32" t="s">
        <v>44</v>
      </c>
      <c r="B27" s="10">
        <v>127</v>
      </c>
      <c r="C27" s="11" t="s">
        <v>45</v>
      </c>
      <c r="D27" s="51">
        <v>1</v>
      </c>
      <c r="E27" s="50" t="s">
        <v>16</v>
      </c>
      <c r="F27" s="52">
        <v>20</v>
      </c>
      <c r="G27" s="7" t="s">
        <v>17</v>
      </c>
      <c r="H27" s="6"/>
      <c r="I27" s="6"/>
      <c r="J27" s="6"/>
    </row>
    <row r="28" spans="1:10" ht="14.25">
      <c r="A28" s="32" t="s">
        <v>46</v>
      </c>
      <c r="B28" s="10">
        <v>128</v>
      </c>
      <c r="C28" s="11" t="s">
        <v>47</v>
      </c>
      <c r="D28" s="51">
        <v>4</v>
      </c>
      <c r="E28" s="50" t="s">
        <v>16</v>
      </c>
      <c r="F28" s="52">
        <v>80</v>
      </c>
      <c r="G28" s="7" t="s">
        <v>17</v>
      </c>
      <c r="H28" s="6"/>
      <c r="I28" s="15" t="s">
        <v>21</v>
      </c>
      <c r="J28" s="6"/>
    </row>
    <row r="29" spans="1:10" ht="12.75">
      <c r="A29" s="32" t="s">
        <v>49</v>
      </c>
      <c r="B29" s="10">
        <v>138</v>
      </c>
      <c r="C29" s="11" t="s">
        <v>50</v>
      </c>
      <c r="D29" s="51">
        <v>2</v>
      </c>
      <c r="E29" s="50" t="s">
        <v>35</v>
      </c>
      <c r="F29" s="51">
        <v>131.32</v>
      </c>
      <c r="G29" s="7" t="s">
        <v>17</v>
      </c>
      <c r="H29" s="6"/>
      <c r="I29" s="6"/>
      <c r="J29" s="6"/>
    </row>
    <row r="30" spans="1:10" ht="12.75">
      <c r="A30" s="32" t="s">
        <v>51</v>
      </c>
      <c r="B30" s="10">
        <v>143</v>
      </c>
      <c r="C30" s="11" t="s">
        <v>52</v>
      </c>
      <c r="D30" s="51">
        <v>0.2</v>
      </c>
      <c r="E30" s="50" t="s">
        <v>53</v>
      </c>
      <c r="F30" s="52">
        <v>2</v>
      </c>
      <c r="G30" s="6"/>
      <c r="H30" s="6"/>
      <c r="I30" s="6"/>
      <c r="J30" s="27">
        <v>2</v>
      </c>
    </row>
    <row r="31" spans="1:10" ht="12.75">
      <c r="A31" s="32" t="s">
        <v>54</v>
      </c>
      <c r="B31" s="10">
        <v>146</v>
      </c>
      <c r="C31" s="11" t="s">
        <v>55</v>
      </c>
      <c r="D31" s="51">
        <v>389</v>
      </c>
      <c r="E31" s="50" t="s">
        <v>56</v>
      </c>
      <c r="F31" s="51" t="s">
        <v>57</v>
      </c>
      <c r="G31" s="7" t="s">
        <v>17</v>
      </c>
      <c r="H31" s="6"/>
      <c r="I31" s="6"/>
      <c r="J31" s="6"/>
    </row>
    <row r="32" spans="1:10" ht="12.75">
      <c r="A32" s="32" t="s">
        <v>58</v>
      </c>
      <c r="B32" s="10">
        <v>161</v>
      </c>
      <c r="C32" s="11" t="s">
        <v>59</v>
      </c>
      <c r="D32" s="51">
        <v>916</v>
      </c>
      <c r="E32" s="50" t="s">
        <v>35</v>
      </c>
      <c r="F32" s="51">
        <v>109.92</v>
      </c>
      <c r="G32" s="6"/>
      <c r="H32" s="6"/>
      <c r="I32" s="6"/>
      <c r="J32" s="16">
        <v>109.92</v>
      </c>
    </row>
    <row r="33" spans="1:10" ht="12.75">
      <c r="A33" s="32" t="s">
        <v>60</v>
      </c>
      <c r="B33" s="10">
        <v>181</v>
      </c>
      <c r="C33" s="11" t="s">
        <v>61</v>
      </c>
      <c r="D33" s="51">
        <v>5</v>
      </c>
      <c r="E33" s="50" t="s">
        <v>16</v>
      </c>
      <c r="F33" s="52">
        <v>124</v>
      </c>
      <c r="G33" s="26" t="s">
        <v>17</v>
      </c>
      <c r="H33" s="6"/>
      <c r="I33" s="6"/>
      <c r="J33" s="36"/>
    </row>
    <row r="34" spans="1:10" ht="12.75">
      <c r="A34" s="32" t="s">
        <v>62</v>
      </c>
      <c r="B34" s="10">
        <v>182</v>
      </c>
      <c r="C34" s="11" t="s">
        <v>63</v>
      </c>
      <c r="D34" s="51">
        <v>1</v>
      </c>
      <c r="E34" s="50" t="s">
        <v>16</v>
      </c>
      <c r="F34" s="52">
        <v>200</v>
      </c>
      <c r="G34" s="6"/>
      <c r="H34" s="6"/>
      <c r="I34" s="6"/>
      <c r="J34" s="36">
        <v>200</v>
      </c>
    </row>
    <row r="35" spans="4:6" ht="12.75">
      <c r="D35" s="53"/>
      <c r="E35" s="53"/>
      <c r="F35" s="53"/>
    </row>
    <row r="36" spans="4:6" ht="12.75">
      <c r="D36" s="53"/>
      <c r="E36" s="53"/>
      <c r="F36" s="53"/>
    </row>
    <row r="37" spans="4:6" ht="12.75">
      <c r="D37" s="53"/>
      <c r="E37" s="53"/>
      <c r="F37" s="53"/>
    </row>
    <row r="38" spans="1:11" ht="12.75">
      <c r="A38" s="10" t="s">
        <v>882</v>
      </c>
      <c r="B38" s="10">
        <v>208</v>
      </c>
      <c r="C38" s="11" t="s">
        <v>64</v>
      </c>
      <c r="D38" s="54">
        <v>1</v>
      </c>
      <c r="E38" s="50" t="s">
        <v>35</v>
      </c>
      <c r="F38" s="51">
        <v>13.35</v>
      </c>
      <c r="G38" s="6"/>
      <c r="H38" s="6"/>
      <c r="I38" s="6"/>
      <c r="J38" s="27">
        <v>0</v>
      </c>
      <c r="K38" t="s">
        <v>845</v>
      </c>
    </row>
    <row r="39" spans="1:11" ht="12.75">
      <c r="A39" s="10" t="s">
        <v>65</v>
      </c>
      <c r="B39" s="10">
        <v>210</v>
      </c>
      <c r="C39" s="11" t="s">
        <v>66</v>
      </c>
      <c r="D39" s="54">
        <v>7</v>
      </c>
      <c r="E39" s="50" t="s">
        <v>35</v>
      </c>
      <c r="F39" s="51">
        <v>308.63</v>
      </c>
      <c r="G39" s="6"/>
      <c r="H39" s="6"/>
      <c r="I39" s="6"/>
      <c r="J39" s="7">
        <v>308.63</v>
      </c>
      <c r="K39" t="s">
        <v>846</v>
      </c>
    </row>
    <row r="40" spans="1:10" ht="12.75">
      <c r="A40" s="10" t="s">
        <v>883</v>
      </c>
      <c r="B40" s="10">
        <v>211</v>
      </c>
      <c r="C40" s="11" t="s">
        <v>67</v>
      </c>
      <c r="D40" s="54">
        <v>2</v>
      </c>
      <c r="E40" s="50" t="s">
        <v>35</v>
      </c>
      <c r="F40" s="52">
        <v>260</v>
      </c>
      <c r="G40" s="6"/>
      <c r="H40" s="26"/>
      <c r="I40" s="26"/>
      <c r="J40" s="27">
        <v>260</v>
      </c>
    </row>
    <row r="41" spans="1:10" ht="12.75">
      <c r="A41" s="10" t="s">
        <v>884</v>
      </c>
      <c r="B41" s="10">
        <v>215</v>
      </c>
      <c r="C41" s="11" t="s">
        <v>68</v>
      </c>
      <c r="D41" s="54">
        <v>1</v>
      </c>
      <c r="E41" s="50" t="s">
        <v>35</v>
      </c>
      <c r="F41" s="52">
        <v>300</v>
      </c>
      <c r="G41" s="6"/>
      <c r="H41" s="6"/>
      <c r="I41" s="6"/>
      <c r="J41" s="27">
        <v>300</v>
      </c>
    </row>
    <row r="42" spans="1:10" ht="12.75">
      <c r="A42" s="10" t="s">
        <v>69</v>
      </c>
      <c r="B42" s="10">
        <v>216</v>
      </c>
      <c r="C42" s="11" t="s">
        <v>70</v>
      </c>
      <c r="D42" s="54">
        <v>1</v>
      </c>
      <c r="E42" s="50" t="s">
        <v>35</v>
      </c>
      <c r="F42" s="52">
        <v>100</v>
      </c>
      <c r="G42" s="6"/>
      <c r="H42" s="6"/>
      <c r="I42" s="6"/>
      <c r="J42" s="27">
        <v>100</v>
      </c>
    </row>
    <row r="43" spans="1:10" ht="12.75">
      <c r="A43" s="10" t="s">
        <v>885</v>
      </c>
      <c r="B43" s="10">
        <v>217</v>
      </c>
      <c r="C43" s="11" t="s">
        <v>71</v>
      </c>
      <c r="D43" s="54">
        <v>1</v>
      </c>
      <c r="E43" s="50" t="s">
        <v>35</v>
      </c>
      <c r="F43" s="52">
        <v>150</v>
      </c>
      <c r="G43" s="6"/>
      <c r="H43" s="6"/>
      <c r="I43" s="6"/>
      <c r="J43" s="27">
        <v>150</v>
      </c>
    </row>
    <row r="44" spans="1:10" ht="12.75">
      <c r="A44" s="10" t="s">
        <v>886</v>
      </c>
      <c r="B44" s="10">
        <v>218</v>
      </c>
      <c r="C44" s="11" t="s">
        <v>72</v>
      </c>
      <c r="D44" s="54">
        <v>1</v>
      </c>
      <c r="E44" s="50" t="s">
        <v>35</v>
      </c>
      <c r="F44" s="52">
        <v>150</v>
      </c>
      <c r="G44" s="6"/>
      <c r="H44" s="6"/>
      <c r="I44" s="6"/>
      <c r="J44" s="27">
        <v>150</v>
      </c>
    </row>
    <row r="45" spans="1:10" ht="12.75">
      <c r="A45" s="10" t="s">
        <v>73</v>
      </c>
      <c r="B45" s="10">
        <v>219</v>
      </c>
      <c r="C45" s="11" t="s">
        <v>74</v>
      </c>
      <c r="D45" s="54">
        <v>1</v>
      </c>
      <c r="E45" s="50" t="s">
        <v>35</v>
      </c>
      <c r="F45" s="52">
        <v>210</v>
      </c>
      <c r="G45" s="6"/>
      <c r="H45" s="18"/>
      <c r="I45" s="6"/>
      <c r="J45" s="34">
        <v>210</v>
      </c>
    </row>
    <row r="46" spans="1:10" ht="12.75">
      <c r="A46" s="10" t="s">
        <v>75</v>
      </c>
      <c r="B46" s="10">
        <v>220</v>
      </c>
      <c r="C46" s="11" t="s">
        <v>76</v>
      </c>
      <c r="D46" s="54">
        <v>1</v>
      </c>
      <c r="E46" s="50" t="s">
        <v>35</v>
      </c>
      <c r="F46" s="52">
        <v>210</v>
      </c>
      <c r="G46" s="6"/>
      <c r="H46" s="18"/>
      <c r="I46" s="6"/>
      <c r="J46" s="34">
        <v>210</v>
      </c>
    </row>
    <row r="47" spans="1:10" ht="12.75">
      <c r="A47" s="10" t="s">
        <v>77</v>
      </c>
      <c r="B47" s="10">
        <v>221</v>
      </c>
      <c r="C47" s="11" t="s">
        <v>78</v>
      </c>
      <c r="D47" s="54">
        <v>1</v>
      </c>
      <c r="E47" s="50" t="s">
        <v>35</v>
      </c>
      <c r="F47" s="52">
        <v>300</v>
      </c>
      <c r="G47" s="6"/>
      <c r="H47" s="18"/>
      <c r="I47" s="6"/>
      <c r="J47" s="34">
        <v>300</v>
      </c>
    </row>
    <row r="48" spans="1:10" ht="12.75">
      <c r="A48" s="10" t="s">
        <v>79</v>
      </c>
      <c r="B48" s="10">
        <v>222</v>
      </c>
      <c r="C48" s="11" t="s">
        <v>80</v>
      </c>
      <c r="D48" s="54">
        <v>3</v>
      </c>
      <c r="E48" s="50" t="s">
        <v>35</v>
      </c>
      <c r="F48" s="52">
        <v>450</v>
      </c>
      <c r="G48" s="6"/>
      <c r="H48" s="6"/>
      <c r="I48" s="6"/>
      <c r="J48" s="27">
        <v>450</v>
      </c>
    </row>
    <row r="49" spans="1:10" ht="12.75">
      <c r="A49" s="10" t="s">
        <v>887</v>
      </c>
      <c r="B49" s="10">
        <v>241</v>
      </c>
      <c r="C49" s="11" t="s">
        <v>81</v>
      </c>
      <c r="D49" s="54">
        <v>11</v>
      </c>
      <c r="E49" s="50" t="s">
        <v>35</v>
      </c>
      <c r="F49" s="52">
        <v>352</v>
      </c>
      <c r="G49" s="6"/>
      <c r="H49" s="6"/>
      <c r="I49" s="6"/>
      <c r="J49" s="27">
        <v>352</v>
      </c>
    </row>
    <row r="50" spans="1:10" ht="12.75">
      <c r="A50" s="10" t="s">
        <v>82</v>
      </c>
      <c r="B50" s="10">
        <v>269</v>
      </c>
      <c r="C50" s="11" t="s">
        <v>83</v>
      </c>
      <c r="D50" s="54">
        <v>1</v>
      </c>
      <c r="E50" s="50" t="s">
        <v>35</v>
      </c>
      <c r="F50" s="51">
        <v>7.64</v>
      </c>
      <c r="G50" s="6"/>
      <c r="H50" s="6"/>
      <c r="I50" s="6"/>
      <c r="J50" s="27">
        <v>7.64</v>
      </c>
    </row>
    <row r="51" spans="1:10" ht="14.25">
      <c r="A51" s="10" t="s">
        <v>888</v>
      </c>
      <c r="B51" s="10">
        <v>271</v>
      </c>
      <c r="C51" s="11" t="s">
        <v>84</v>
      </c>
      <c r="D51" s="55">
        <v>10</v>
      </c>
      <c r="E51" s="50" t="s">
        <v>16</v>
      </c>
      <c r="F51" s="52">
        <v>10</v>
      </c>
      <c r="G51" s="19" t="s">
        <v>21</v>
      </c>
      <c r="H51" s="6"/>
      <c r="I51" s="6"/>
      <c r="J51" s="6"/>
    </row>
    <row r="52" spans="1:10" ht="12.75">
      <c r="A52" s="49" t="s">
        <v>889</v>
      </c>
      <c r="B52" s="10">
        <v>272</v>
      </c>
      <c r="C52" s="11" t="s">
        <v>85</v>
      </c>
      <c r="D52" s="54">
        <v>22</v>
      </c>
      <c r="E52" s="50" t="s">
        <v>35</v>
      </c>
      <c r="F52" s="52">
        <v>22</v>
      </c>
      <c r="G52" s="18" t="s">
        <v>17</v>
      </c>
      <c r="H52" s="6"/>
      <c r="I52" s="6"/>
      <c r="J52" s="6"/>
    </row>
    <row r="53" spans="1:10" ht="12.75">
      <c r="A53" s="10" t="s">
        <v>890</v>
      </c>
      <c r="B53" s="10">
        <v>273</v>
      </c>
      <c r="C53" s="11" t="s">
        <v>86</v>
      </c>
      <c r="D53" s="54">
        <v>1</v>
      </c>
      <c r="E53" s="50" t="s">
        <v>35</v>
      </c>
      <c r="F53" s="51">
        <v>3.01</v>
      </c>
      <c r="G53" s="18" t="s">
        <v>17</v>
      </c>
      <c r="H53" s="6"/>
      <c r="I53" s="6"/>
      <c r="J53" s="6"/>
    </row>
    <row r="54" spans="1:10" ht="14.25">
      <c r="A54" s="10" t="s">
        <v>891</v>
      </c>
      <c r="B54" s="10">
        <v>276</v>
      </c>
      <c r="C54" s="11" t="s">
        <v>87</v>
      </c>
      <c r="D54" s="54">
        <v>3</v>
      </c>
      <c r="E54" s="50" t="s">
        <v>16</v>
      </c>
      <c r="F54" s="51">
        <v>29.13</v>
      </c>
      <c r="G54" s="19" t="s">
        <v>21</v>
      </c>
      <c r="H54" s="6"/>
      <c r="I54" s="6"/>
      <c r="J54" s="6"/>
    </row>
    <row r="55" spans="1:10" ht="12.75">
      <c r="A55" s="10" t="s">
        <v>892</v>
      </c>
      <c r="B55" s="10">
        <v>277</v>
      </c>
      <c r="C55" s="11" t="s">
        <v>88</v>
      </c>
      <c r="D55" s="54">
        <v>7</v>
      </c>
      <c r="E55" s="50" t="s">
        <v>16</v>
      </c>
      <c r="F55" s="51">
        <v>67.9</v>
      </c>
      <c r="G55" s="18" t="s">
        <v>17</v>
      </c>
      <c r="H55" s="6"/>
      <c r="I55" s="6"/>
      <c r="J55" s="6"/>
    </row>
    <row r="56" spans="1:10" ht="12.75">
      <c r="A56" s="10" t="s">
        <v>89</v>
      </c>
      <c r="B56" s="10">
        <v>278</v>
      </c>
      <c r="C56" s="11" t="s">
        <v>90</v>
      </c>
      <c r="D56" s="54">
        <v>5</v>
      </c>
      <c r="E56" s="50" t="s">
        <v>35</v>
      </c>
      <c r="F56" s="51">
        <v>31.6</v>
      </c>
      <c r="G56" s="18" t="s">
        <v>17</v>
      </c>
      <c r="H56" s="6"/>
      <c r="I56" s="6"/>
      <c r="J56" s="6"/>
    </row>
    <row r="57" spans="1:10" ht="12.75">
      <c r="A57" s="10" t="s">
        <v>893</v>
      </c>
      <c r="B57" s="10">
        <v>281</v>
      </c>
      <c r="C57" s="11" t="s">
        <v>91</v>
      </c>
      <c r="D57" s="54">
        <v>6</v>
      </c>
      <c r="E57" s="50" t="s">
        <v>35</v>
      </c>
      <c r="F57" s="51">
        <v>63.95</v>
      </c>
      <c r="G57" s="18" t="s">
        <v>17</v>
      </c>
      <c r="H57" s="6"/>
      <c r="I57" s="6"/>
      <c r="J57" s="6"/>
    </row>
    <row r="58" spans="1:10" ht="12.75">
      <c r="A58" s="10" t="s">
        <v>92</v>
      </c>
      <c r="B58" s="10">
        <v>284</v>
      </c>
      <c r="C58" s="11" t="s">
        <v>93</v>
      </c>
      <c r="D58" s="54">
        <v>2</v>
      </c>
      <c r="E58" s="50" t="s">
        <v>16</v>
      </c>
      <c r="F58" s="52">
        <v>4</v>
      </c>
      <c r="G58" s="6"/>
      <c r="H58" s="6"/>
      <c r="I58" s="6"/>
      <c r="J58" s="27">
        <v>4</v>
      </c>
    </row>
    <row r="59" spans="1:10" ht="12.75">
      <c r="A59" s="10" t="s">
        <v>894</v>
      </c>
      <c r="B59" s="10">
        <v>285</v>
      </c>
      <c r="C59" s="11" t="s">
        <v>95</v>
      </c>
      <c r="D59" s="54">
        <v>1</v>
      </c>
      <c r="E59" s="50" t="s">
        <v>35</v>
      </c>
      <c r="F59" s="52">
        <v>2.5</v>
      </c>
      <c r="G59" s="6"/>
      <c r="H59" s="18"/>
      <c r="I59" s="6"/>
      <c r="J59" s="34">
        <v>2.5</v>
      </c>
    </row>
    <row r="60" spans="1:10" ht="12.75">
      <c r="A60" s="10" t="s">
        <v>895</v>
      </c>
      <c r="B60" s="10">
        <v>287</v>
      </c>
      <c r="C60" s="11" t="s">
        <v>96</v>
      </c>
      <c r="D60" s="54">
        <v>3</v>
      </c>
      <c r="E60" s="50" t="s">
        <v>35</v>
      </c>
      <c r="F60" s="51">
        <v>32.46</v>
      </c>
      <c r="G60" s="6"/>
      <c r="H60" s="18"/>
      <c r="I60" s="6"/>
      <c r="J60" s="34">
        <v>32.46</v>
      </c>
    </row>
    <row r="61" spans="1:10" ht="12.75">
      <c r="A61" s="10" t="s">
        <v>896</v>
      </c>
      <c r="B61" s="10">
        <v>294</v>
      </c>
      <c r="C61" s="11" t="s">
        <v>97</v>
      </c>
      <c r="D61" s="54">
        <v>2</v>
      </c>
      <c r="E61" s="50" t="s">
        <v>16</v>
      </c>
      <c r="F61" s="52">
        <v>600</v>
      </c>
      <c r="G61" s="6"/>
      <c r="H61" s="18"/>
      <c r="I61" s="6"/>
      <c r="J61" s="34">
        <v>600</v>
      </c>
    </row>
    <row r="62" spans="1:10" ht="12.75">
      <c r="A62" s="10" t="s">
        <v>98</v>
      </c>
      <c r="B62" s="10">
        <v>297</v>
      </c>
      <c r="C62" s="11" t="s">
        <v>99</v>
      </c>
      <c r="D62" s="54">
        <v>2</v>
      </c>
      <c r="E62" s="50" t="s">
        <v>35</v>
      </c>
      <c r="F62" s="52">
        <v>200</v>
      </c>
      <c r="G62" s="6"/>
      <c r="H62" s="18"/>
      <c r="I62" s="6"/>
      <c r="J62" s="34">
        <v>200</v>
      </c>
    </row>
    <row r="63" spans="1:10" ht="12.75">
      <c r="A63" s="10" t="s">
        <v>100</v>
      </c>
      <c r="B63" s="10">
        <v>298</v>
      </c>
      <c r="C63" s="11" t="s">
        <v>101</v>
      </c>
      <c r="D63" s="54">
        <v>6</v>
      </c>
      <c r="E63" s="50" t="s">
        <v>102</v>
      </c>
      <c r="F63" s="52">
        <v>22.8</v>
      </c>
      <c r="G63" s="6"/>
      <c r="H63" s="18"/>
      <c r="I63" s="6"/>
      <c r="J63" s="34">
        <v>22.8</v>
      </c>
    </row>
    <row r="64" spans="1:10" ht="12.75">
      <c r="A64" s="10" t="s">
        <v>103</v>
      </c>
      <c r="B64" s="10">
        <v>299</v>
      </c>
      <c r="C64" s="11" t="s">
        <v>104</v>
      </c>
      <c r="D64" s="54">
        <v>32</v>
      </c>
      <c r="E64" s="50" t="s">
        <v>35</v>
      </c>
      <c r="F64" s="52">
        <v>16</v>
      </c>
      <c r="G64" s="18" t="s">
        <v>17</v>
      </c>
      <c r="H64" s="18"/>
      <c r="I64" s="6"/>
      <c r="J64" s="34"/>
    </row>
    <row r="65" spans="1:10" ht="14.25">
      <c r="A65" s="10" t="s">
        <v>105</v>
      </c>
      <c r="B65" s="10">
        <v>309</v>
      </c>
      <c r="C65" s="11" t="s">
        <v>106</v>
      </c>
      <c r="D65" s="54">
        <v>1</v>
      </c>
      <c r="E65" s="50" t="s">
        <v>16</v>
      </c>
      <c r="F65" s="52">
        <v>11</v>
      </c>
      <c r="G65" s="6"/>
      <c r="H65" s="19"/>
      <c r="I65" s="6"/>
      <c r="J65" s="34">
        <v>11</v>
      </c>
    </row>
    <row r="66" spans="1:10" ht="12.75">
      <c r="A66" s="10" t="s">
        <v>107</v>
      </c>
      <c r="B66" s="10">
        <v>322</v>
      </c>
      <c r="C66" s="11" t="s">
        <v>108</v>
      </c>
      <c r="D66" s="54">
        <v>2</v>
      </c>
      <c r="E66" s="50" t="s">
        <v>102</v>
      </c>
      <c r="F66" s="52">
        <v>3.7</v>
      </c>
      <c r="G66" s="6"/>
      <c r="H66" s="18" t="s">
        <v>17</v>
      </c>
      <c r="I66" s="6"/>
      <c r="J66" s="34"/>
    </row>
    <row r="67" spans="1:10" ht="12.75">
      <c r="A67" s="10" t="s">
        <v>897</v>
      </c>
      <c r="B67" s="10">
        <v>330</v>
      </c>
      <c r="C67" s="11" t="s">
        <v>109</v>
      </c>
      <c r="D67" s="54">
        <v>4</v>
      </c>
      <c r="E67" s="50" t="s">
        <v>102</v>
      </c>
      <c r="F67" s="52">
        <v>6.8</v>
      </c>
      <c r="G67" s="6"/>
      <c r="H67" s="18" t="s">
        <v>17</v>
      </c>
      <c r="I67" s="6"/>
      <c r="J67" s="34"/>
    </row>
    <row r="68" spans="1:10" ht="12.75">
      <c r="A68" s="10" t="s">
        <v>110</v>
      </c>
      <c r="B68" s="10">
        <v>332</v>
      </c>
      <c r="C68" s="11" t="s">
        <v>111</v>
      </c>
      <c r="D68" s="54">
        <v>166</v>
      </c>
      <c r="E68" s="50" t="s">
        <v>102</v>
      </c>
      <c r="F68" s="51">
        <v>124.08</v>
      </c>
      <c r="G68" s="6"/>
      <c r="H68" s="18" t="s">
        <v>17</v>
      </c>
      <c r="I68" s="6"/>
      <c r="J68" s="34"/>
    </row>
    <row r="69" spans="1:10" ht="12.75">
      <c r="A69" s="10" t="s">
        <v>112</v>
      </c>
      <c r="B69" s="10">
        <v>333</v>
      </c>
      <c r="C69" s="11" t="s">
        <v>113</v>
      </c>
      <c r="D69" s="54">
        <v>2</v>
      </c>
      <c r="E69" s="50" t="s">
        <v>35</v>
      </c>
      <c r="F69" s="52">
        <v>200</v>
      </c>
      <c r="G69" s="6"/>
      <c r="H69" s="18"/>
      <c r="I69" s="6"/>
      <c r="J69" s="34">
        <v>200</v>
      </c>
    </row>
    <row r="70" spans="1:10" ht="12.75">
      <c r="A70" s="10" t="s">
        <v>114</v>
      </c>
      <c r="B70" s="10">
        <v>334</v>
      </c>
      <c r="C70" s="11" t="s">
        <v>115</v>
      </c>
      <c r="D70" s="54">
        <v>3</v>
      </c>
      <c r="E70" s="50" t="s">
        <v>35</v>
      </c>
      <c r="F70" s="52">
        <v>30</v>
      </c>
      <c r="G70" s="6"/>
      <c r="H70" s="18"/>
      <c r="I70" s="6"/>
      <c r="J70" s="34">
        <v>30</v>
      </c>
    </row>
    <row r="71" spans="1:10" ht="14.25">
      <c r="A71" s="10" t="s">
        <v>116</v>
      </c>
      <c r="B71" s="10">
        <v>335</v>
      </c>
      <c r="C71" s="11" t="s">
        <v>117</v>
      </c>
      <c r="D71" s="54">
        <v>12</v>
      </c>
      <c r="E71" s="50" t="s">
        <v>16</v>
      </c>
      <c r="F71" s="52">
        <v>120</v>
      </c>
      <c r="G71" s="6"/>
      <c r="H71" s="19"/>
      <c r="I71" s="6"/>
      <c r="J71" s="34">
        <v>120</v>
      </c>
    </row>
    <row r="72" spans="1:10" ht="12.75">
      <c r="A72" s="10" t="s">
        <v>898</v>
      </c>
      <c r="B72" s="10">
        <v>336</v>
      </c>
      <c r="C72" s="11" t="s">
        <v>118</v>
      </c>
      <c r="D72" s="54">
        <v>3</v>
      </c>
      <c r="E72" s="50" t="s">
        <v>16</v>
      </c>
      <c r="F72" s="52">
        <v>45</v>
      </c>
      <c r="G72" s="6"/>
      <c r="H72" s="18"/>
      <c r="I72" s="6"/>
      <c r="J72" s="34">
        <v>45</v>
      </c>
    </row>
    <row r="73" spans="1:10" ht="12.75">
      <c r="A73" s="10" t="s">
        <v>899</v>
      </c>
      <c r="B73" s="10">
        <v>337</v>
      </c>
      <c r="C73" s="11" t="s">
        <v>119</v>
      </c>
      <c r="D73" s="54">
        <v>5</v>
      </c>
      <c r="E73" s="50" t="s">
        <v>16</v>
      </c>
      <c r="F73" s="52">
        <v>120</v>
      </c>
      <c r="G73" s="6"/>
      <c r="H73" s="18"/>
      <c r="I73" s="6"/>
      <c r="J73" s="34">
        <v>120</v>
      </c>
    </row>
    <row r="74" spans="1:10" ht="12.75">
      <c r="A74" s="10" t="s">
        <v>900</v>
      </c>
      <c r="B74" s="10">
        <v>368</v>
      </c>
      <c r="C74" s="11" t="s">
        <v>120</v>
      </c>
      <c r="D74" s="54">
        <v>16</v>
      </c>
      <c r="E74" s="50" t="s">
        <v>16</v>
      </c>
      <c r="F74" s="52">
        <v>240</v>
      </c>
      <c r="G74" s="18" t="s">
        <v>17</v>
      </c>
      <c r="H74" s="18"/>
      <c r="I74" s="6"/>
      <c r="J74" s="6"/>
    </row>
    <row r="75" spans="1:10" ht="12.75">
      <c r="A75" s="28"/>
      <c r="B75" s="28"/>
      <c r="C75" s="29"/>
      <c r="D75" s="56"/>
      <c r="E75" s="56"/>
      <c r="F75" s="57"/>
      <c r="G75" s="30"/>
      <c r="H75" s="30"/>
      <c r="I75" s="4"/>
      <c r="J75" s="4"/>
    </row>
    <row r="76" spans="1:10" ht="14.25">
      <c r="A76" s="10" t="s">
        <v>759</v>
      </c>
      <c r="B76" s="10">
        <v>369</v>
      </c>
      <c r="C76" s="11" t="s">
        <v>760</v>
      </c>
      <c r="D76" s="51">
        <v>1</v>
      </c>
      <c r="E76" s="50" t="s">
        <v>16</v>
      </c>
      <c r="F76" s="52">
        <v>40</v>
      </c>
      <c r="G76" s="19" t="s">
        <v>17</v>
      </c>
      <c r="H76" s="31"/>
      <c r="I76" s="38"/>
      <c r="J76" s="31"/>
    </row>
    <row r="77" spans="1:10" ht="12.75">
      <c r="A77" s="10" t="s">
        <v>761</v>
      </c>
      <c r="B77" s="10">
        <v>396</v>
      </c>
      <c r="C77" s="11" t="s">
        <v>762</v>
      </c>
      <c r="D77" s="51">
        <v>1</v>
      </c>
      <c r="E77" s="50" t="s">
        <v>763</v>
      </c>
      <c r="F77" s="51" t="s">
        <v>764</v>
      </c>
      <c r="G77" s="31"/>
      <c r="H77" s="31"/>
      <c r="I77" s="31"/>
      <c r="J77" s="63">
        <v>12800</v>
      </c>
    </row>
    <row r="78" spans="1:10" ht="12.75">
      <c r="A78" s="10" t="s">
        <v>765</v>
      </c>
      <c r="B78" s="10">
        <v>397</v>
      </c>
      <c r="C78" s="11" t="s">
        <v>766</v>
      </c>
      <c r="D78" s="51">
        <v>1</v>
      </c>
      <c r="E78" s="50" t="s">
        <v>16</v>
      </c>
      <c r="F78" s="51" t="s">
        <v>767</v>
      </c>
      <c r="G78" s="31"/>
      <c r="H78" s="31"/>
      <c r="I78" s="31"/>
      <c r="J78" s="63">
        <v>9417.15</v>
      </c>
    </row>
    <row r="79" spans="1:10" ht="12.75">
      <c r="A79" s="10" t="s">
        <v>768</v>
      </c>
      <c r="B79" s="10">
        <v>398</v>
      </c>
      <c r="C79" s="11" t="s">
        <v>769</v>
      </c>
      <c r="D79" s="51">
        <v>1</v>
      </c>
      <c r="E79" s="50" t="s">
        <v>16</v>
      </c>
      <c r="F79" s="51" t="s">
        <v>770</v>
      </c>
      <c r="G79" s="31"/>
      <c r="H79" s="23"/>
      <c r="I79" s="31"/>
      <c r="J79" s="63">
        <v>3244</v>
      </c>
    </row>
    <row r="80" spans="1:10" ht="12.75">
      <c r="A80" s="10" t="s">
        <v>771</v>
      </c>
      <c r="B80" s="10">
        <v>400</v>
      </c>
      <c r="C80" s="11" t="s">
        <v>772</v>
      </c>
      <c r="D80" s="51">
        <v>2</v>
      </c>
      <c r="E80" s="50" t="s">
        <v>16</v>
      </c>
      <c r="F80" s="51" t="s">
        <v>773</v>
      </c>
      <c r="G80" s="31"/>
      <c r="H80" s="31"/>
      <c r="I80" s="31"/>
      <c r="J80" s="63">
        <v>12000</v>
      </c>
    </row>
    <row r="81" spans="1:10" ht="12.75">
      <c r="A81" s="10" t="s">
        <v>774</v>
      </c>
      <c r="B81" s="10">
        <v>406</v>
      </c>
      <c r="C81" s="11" t="s">
        <v>775</v>
      </c>
      <c r="D81" s="51">
        <v>1</v>
      </c>
      <c r="E81" s="50" t="s">
        <v>16</v>
      </c>
      <c r="F81" s="52">
        <v>22.18</v>
      </c>
      <c r="G81" s="31"/>
      <c r="H81" s="33" t="s">
        <v>17</v>
      </c>
      <c r="I81" s="31"/>
      <c r="J81" s="7"/>
    </row>
    <row r="82" spans="1:10" ht="12.75">
      <c r="A82" s="10" t="s">
        <v>776</v>
      </c>
      <c r="B82" s="10">
        <v>411</v>
      </c>
      <c r="C82" s="11" t="s">
        <v>777</v>
      </c>
      <c r="D82" s="51">
        <v>1</v>
      </c>
      <c r="E82" s="50" t="s">
        <v>16</v>
      </c>
      <c r="F82" s="52">
        <v>18.86</v>
      </c>
      <c r="G82" s="31"/>
      <c r="H82" s="33" t="s">
        <v>17</v>
      </c>
      <c r="I82" s="31"/>
      <c r="J82" s="7"/>
    </row>
    <row r="83" spans="1:10" ht="12.75">
      <c r="A83" s="10" t="s">
        <v>901</v>
      </c>
      <c r="B83" s="10">
        <v>418</v>
      </c>
      <c r="C83" s="11" t="s">
        <v>778</v>
      </c>
      <c r="D83" s="51">
        <v>2</v>
      </c>
      <c r="E83" s="50" t="s">
        <v>16</v>
      </c>
      <c r="F83" s="52">
        <v>401.14</v>
      </c>
      <c r="G83" s="31"/>
      <c r="H83" s="33" t="s">
        <v>17</v>
      </c>
      <c r="I83" s="18" t="s">
        <v>17</v>
      </c>
      <c r="J83" s="31"/>
    </row>
    <row r="84" spans="1:10" ht="14.25">
      <c r="A84" s="10" t="s">
        <v>779</v>
      </c>
      <c r="B84" s="10">
        <v>431</v>
      </c>
      <c r="C84" s="11" t="s">
        <v>780</v>
      </c>
      <c r="D84" s="51">
        <v>1</v>
      </c>
      <c r="E84" s="50" t="s">
        <v>16</v>
      </c>
      <c r="F84" s="52">
        <v>37.8</v>
      </c>
      <c r="G84" s="31"/>
      <c r="H84" s="33" t="s">
        <v>17</v>
      </c>
      <c r="I84" s="19" t="s">
        <v>17</v>
      </c>
      <c r="J84" s="31"/>
    </row>
    <row r="85" spans="1:10" ht="14.25">
      <c r="A85" s="10" t="s">
        <v>781</v>
      </c>
      <c r="B85" s="10">
        <v>454</v>
      </c>
      <c r="C85" s="11" t="s">
        <v>782</v>
      </c>
      <c r="D85" s="51">
        <v>2</v>
      </c>
      <c r="E85" s="50" t="s">
        <v>16</v>
      </c>
      <c r="F85" s="52">
        <v>586.08</v>
      </c>
      <c r="G85" s="31"/>
      <c r="H85" s="33" t="s">
        <v>17</v>
      </c>
      <c r="I85" s="19" t="s">
        <v>17</v>
      </c>
      <c r="J85" s="31"/>
    </row>
    <row r="86" spans="1:10" ht="14.25">
      <c r="A86" s="10" t="s">
        <v>783</v>
      </c>
      <c r="B86" s="10">
        <v>456</v>
      </c>
      <c r="C86" s="11" t="s">
        <v>784</v>
      </c>
      <c r="D86" s="51">
        <v>1</v>
      </c>
      <c r="E86" s="50" t="s">
        <v>16</v>
      </c>
      <c r="F86" s="52">
        <v>61.74</v>
      </c>
      <c r="G86" s="31"/>
      <c r="H86" s="33" t="s">
        <v>17</v>
      </c>
      <c r="I86" s="19" t="s">
        <v>17</v>
      </c>
      <c r="J86" s="31"/>
    </row>
    <row r="87" spans="1:10" ht="14.25">
      <c r="A87" s="10" t="s">
        <v>785</v>
      </c>
      <c r="B87" s="10">
        <v>458</v>
      </c>
      <c r="C87" s="11" t="s">
        <v>786</v>
      </c>
      <c r="D87" s="51">
        <v>1</v>
      </c>
      <c r="E87" s="50" t="s">
        <v>16</v>
      </c>
      <c r="F87" s="52">
        <v>61.74</v>
      </c>
      <c r="G87" s="31"/>
      <c r="H87" s="33" t="s">
        <v>17</v>
      </c>
      <c r="I87" s="19" t="s">
        <v>17</v>
      </c>
      <c r="J87" s="31"/>
    </row>
    <row r="88" spans="1:10" ht="12.75">
      <c r="A88" s="10" t="s">
        <v>902</v>
      </c>
      <c r="B88" s="10">
        <v>460</v>
      </c>
      <c r="C88" s="11" t="s">
        <v>787</v>
      </c>
      <c r="D88" s="51">
        <v>2</v>
      </c>
      <c r="E88" s="50" t="s">
        <v>16</v>
      </c>
      <c r="F88" s="51">
        <v>225.86</v>
      </c>
      <c r="G88" s="31"/>
      <c r="H88" s="33" t="s">
        <v>17</v>
      </c>
      <c r="I88" s="18" t="s">
        <v>17</v>
      </c>
      <c r="J88" s="31"/>
    </row>
    <row r="89" spans="1:10" ht="12.75">
      <c r="A89" s="10" t="s">
        <v>788</v>
      </c>
      <c r="B89" s="10">
        <v>461</v>
      </c>
      <c r="C89" s="11" t="s">
        <v>789</v>
      </c>
      <c r="D89" s="51">
        <v>2</v>
      </c>
      <c r="E89" s="50" t="s">
        <v>16</v>
      </c>
      <c r="F89" s="51">
        <v>244.92</v>
      </c>
      <c r="G89" s="31"/>
      <c r="H89" s="33" t="s">
        <v>17</v>
      </c>
      <c r="I89" s="18" t="s">
        <v>17</v>
      </c>
      <c r="J89" s="31"/>
    </row>
    <row r="90" spans="1:10" ht="14.25">
      <c r="A90" s="10" t="s">
        <v>790</v>
      </c>
      <c r="B90" s="10">
        <v>462</v>
      </c>
      <c r="C90" s="11" t="s">
        <v>791</v>
      </c>
      <c r="D90" s="51">
        <v>2</v>
      </c>
      <c r="E90" s="50" t="s">
        <v>16</v>
      </c>
      <c r="F90" s="52">
        <v>244.7</v>
      </c>
      <c r="G90" s="31"/>
      <c r="H90" s="33" t="s">
        <v>17</v>
      </c>
      <c r="I90" s="19" t="s">
        <v>17</v>
      </c>
      <c r="J90" s="31"/>
    </row>
    <row r="91" spans="1:10" ht="12.75">
      <c r="A91" s="10" t="s">
        <v>907</v>
      </c>
      <c r="B91" s="10">
        <v>466</v>
      </c>
      <c r="C91" s="11" t="s">
        <v>792</v>
      </c>
      <c r="D91" s="51">
        <v>2</v>
      </c>
      <c r="E91" s="50" t="s">
        <v>16</v>
      </c>
      <c r="F91" s="51">
        <v>231.98</v>
      </c>
      <c r="G91" s="31"/>
      <c r="H91" s="33" t="s">
        <v>17</v>
      </c>
      <c r="I91" s="18" t="s">
        <v>17</v>
      </c>
      <c r="J91" s="31"/>
    </row>
    <row r="92" spans="1:10" ht="12.75">
      <c r="A92" s="10" t="s">
        <v>793</v>
      </c>
      <c r="B92" s="10">
        <v>487</v>
      </c>
      <c r="C92" s="11" t="s">
        <v>794</v>
      </c>
      <c r="D92" s="51">
        <v>2</v>
      </c>
      <c r="E92" s="50" t="s">
        <v>16</v>
      </c>
      <c r="F92" s="52">
        <v>284</v>
      </c>
      <c r="G92" s="31"/>
      <c r="H92" s="33" t="s">
        <v>17</v>
      </c>
      <c r="I92" s="18" t="s">
        <v>17</v>
      </c>
      <c r="J92" s="31"/>
    </row>
    <row r="93" spans="1:10" ht="14.25">
      <c r="A93" s="10" t="s">
        <v>905</v>
      </c>
      <c r="B93" s="10">
        <v>468</v>
      </c>
      <c r="C93" s="11" t="s">
        <v>795</v>
      </c>
      <c r="D93" s="51">
        <v>4</v>
      </c>
      <c r="E93" s="50" t="s">
        <v>16</v>
      </c>
      <c r="F93" s="51">
        <v>568.08</v>
      </c>
      <c r="G93" s="31"/>
      <c r="H93" s="33" t="s">
        <v>17</v>
      </c>
      <c r="I93" s="19" t="s">
        <v>17</v>
      </c>
      <c r="J93" s="31"/>
    </row>
    <row r="94" spans="1:10" ht="12.75">
      <c r="A94" s="10" t="s">
        <v>906</v>
      </c>
      <c r="B94" s="10">
        <v>469</v>
      </c>
      <c r="C94" s="11" t="s">
        <v>796</v>
      </c>
      <c r="D94" s="51">
        <v>1</v>
      </c>
      <c r="E94" s="50" t="s">
        <v>16</v>
      </c>
      <c r="F94" s="52">
        <v>275.1</v>
      </c>
      <c r="G94" s="31"/>
      <c r="H94" s="33" t="s">
        <v>17</v>
      </c>
      <c r="I94" s="18" t="s">
        <v>17</v>
      </c>
      <c r="J94" s="31"/>
    </row>
    <row r="95" spans="1:10" ht="14.25">
      <c r="A95" s="10" t="s">
        <v>797</v>
      </c>
      <c r="B95" s="10">
        <v>481</v>
      </c>
      <c r="C95" s="11" t="s">
        <v>798</v>
      </c>
      <c r="D95" s="51">
        <v>6</v>
      </c>
      <c r="E95" s="50" t="s">
        <v>16</v>
      </c>
      <c r="F95" s="51" t="s">
        <v>799</v>
      </c>
      <c r="G95" s="31"/>
      <c r="H95" s="33" t="s">
        <v>17</v>
      </c>
      <c r="I95" s="19" t="s">
        <v>17</v>
      </c>
      <c r="J95" s="31"/>
    </row>
    <row r="96" spans="1:10" ht="12.75">
      <c r="A96" s="10" t="s">
        <v>904</v>
      </c>
      <c r="B96" s="10">
        <v>492</v>
      </c>
      <c r="C96" s="11" t="s">
        <v>800</v>
      </c>
      <c r="D96" s="51">
        <v>1</v>
      </c>
      <c r="E96" s="50" t="s">
        <v>16</v>
      </c>
      <c r="F96" s="52">
        <v>93</v>
      </c>
      <c r="G96" s="31"/>
      <c r="H96" s="33" t="s">
        <v>17</v>
      </c>
      <c r="I96" s="31"/>
      <c r="J96" s="16"/>
    </row>
    <row r="97" spans="1:10" ht="12.75">
      <c r="A97" s="10" t="s">
        <v>903</v>
      </c>
      <c r="B97" s="10">
        <v>496</v>
      </c>
      <c r="C97" s="11" t="s">
        <v>801</v>
      </c>
      <c r="D97" s="51">
        <v>2</v>
      </c>
      <c r="E97" s="50" t="s">
        <v>16</v>
      </c>
      <c r="F97" s="52">
        <v>175.6</v>
      </c>
      <c r="G97" s="31"/>
      <c r="H97" s="31"/>
      <c r="I97" s="31"/>
      <c r="J97" s="27">
        <v>175.6</v>
      </c>
    </row>
    <row r="98" spans="1:10" ht="12.75">
      <c r="A98" s="10" t="s">
        <v>802</v>
      </c>
      <c r="B98" s="10">
        <v>534</v>
      </c>
      <c r="C98" s="11" t="s">
        <v>803</v>
      </c>
      <c r="D98" s="51">
        <v>18</v>
      </c>
      <c r="E98" s="50" t="s">
        <v>16</v>
      </c>
      <c r="F98" s="52">
        <v>262.8</v>
      </c>
      <c r="G98" s="33" t="s">
        <v>17</v>
      </c>
      <c r="H98" s="31"/>
      <c r="I98" s="31"/>
      <c r="J98" s="27"/>
    </row>
    <row r="99" spans="1:10" ht="12.75">
      <c r="A99" s="10" t="s">
        <v>804</v>
      </c>
      <c r="B99" s="10">
        <v>536</v>
      </c>
      <c r="C99" s="11" t="s">
        <v>805</v>
      </c>
      <c r="D99" s="51">
        <v>1</v>
      </c>
      <c r="E99" s="50" t="s">
        <v>16</v>
      </c>
      <c r="F99" s="52">
        <v>5</v>
      </c>
      <c r="G99" s="31"/>
      <c r="H99" s="31"/>
      <c r="I99" s="31"/>
      <c r="J99" s="27">
        <v>5</v>
      </c>
    </row>
    <row r="100" spans="1:10" ht="12.75">
      <c r="A100" s="10" t="s">
        <v>912</v>
      </c>
      <c r="B100" s="10">
        <v>540</v>
      </c>
      <c r="C100" s="11" t="s">
        <v>806</v>
      </c>
      <c r="D100" s="51">
        <v>1</v>
      </c>
      <c r="E100" s="50" t="s">
        <v>16</v>
      </c>
      <c r="F100" s="52">
        <v>80</v>
      </c>
      <c r="G100" s="31"/>
      <c r="H100" s="7" t="s">
        <v>17</v>
      </c>
      <c r="I100" s="31"/>
      <c r="J100" s="33"/>
    </row>
    <row r="101" spans="1:10" ht="12.75">
      <c r="A101" s="10" t="s">
        <v>807</v>
      </c>
      <c r="B101" s="10">
        <v>544</v>
      </c>
      <c r="C101" s="11" t="s">
        <v>808</v>
      </c>
      <c r="D101" s="54">
        <v>1</v>
      </c>
      <c r="E101" s="50" t="s">
        <v>16</v>
      </c>
      <c r="F101" s="51" t="s">
        <v>373</v>
      </c>
      <c r="G101" s="31"/>
      <c r="H101" s="31"/>
      <c r="I101" s="31"/>
      <c r="J101" s="63">
        <v>10000</v>
      </c>
    </row>
    <row r="102" spans="1:10" ht="14.25">
      <c r="A102" s="10" t="s">
        <v>809</v>
      </c>
      <c r="B102" s="10">
        <v>546</v>
      </c>
      <c r="C102" s="11" t="s">
        <v>810</v>
      </c>
      <c r="D102" s="54">
        <v>15</v>
      </c>
      <c r="E102" s="50" t="s">
        <v>16</v>
      </c>
      <c r="F102" s="51">
        <v>14.55</v>
      </c>
      <c r="G102" s="19" t="s">
        <v>17</v>
      </c>
      <c r="H102" s="31"/>
      <c r="I102" s="31"/>
      <c r="J102" s="31"/>
    </row>
    <row r="103" spans="1:10" ht="12.75">
      <c r="A103" s="10" t="s">
        <v>911</v>
      </c>
      <c r="B103" s="10">
        <v>547</v>
      </c>
      <c r="C103" s="11" t="s">
        <v>811</v>
      </c>
      <c r="D103" s="54">
        <v>15</v>
      </c>
      <c r="E103" s="50" t="s">
        <v>16</v>
      </c>
      <c r="F103" s="52">
        <v>13.2</v>
      </c>
      <c r="G103" s="18" t="s">
        <v>17</v>
      </c>
      <c r="H103" s="31"/>
      <c r="I103" s="31"/>
      <c r="J103" s="31"/>
    </row>
    <row r="104" spans="1:10" ht="12.75">
      <c r="A104" s="10" t="s">
        <v>812</v>
      </c>
      <c r="B104" s="10">
        <v>548</v>
      </c>
      <c r="C104" s="11" t="s">
        <v>813</v>
      </c>
      <c r="D104" s="54">
        <v>4</v>
      </c>
      <c r="E104" s="50" t="s">
        <v>16</v>
      </c>
      <c r="F104" s="51">
        <v>11.36</v>
      </c>
      <c r="G104" s="18" t="s">
        <v>17</v>
      </c>
      <c r="H104" s="31"/>
      <c r="I104" s="31"/>
      <c r="J104" s="31"/>
    </row>
    <row r="105" spans="1:10" ht="12.75">
      <c r="A105" s="10" t="s">
        <v>814</v>
      </c>
      <c r="B105" s="10">
        <v>549</v>
      </c>
      <c r="C105" s="11" t="s">
        <v>815</v>
      </c>
      <c r="D105" s="54">
        <v>18</v>
      </c>
      <c r="E105" s="50" t="s">
        <v>16</v>
      </c>
      <c r="F105" s="51">
        <v>14.58</v>
      </c>
      <c r="G105" s="18" t="s">
        <v>17</v>
      </c>
      <c r="H105" s="31"/>
      <c r="I105" s="31"/>
      <c r="J105" s="31"/>
    </row>
    <row r="106" spans="1:10" ht="14.25">
      <c r="A106" s="10" t="s">
        <v>908</v>
      </c>
      <c r="B106" s="10">
        <v>550</v>
      </c>
      <c r="C106" s="11" t="s">
        <v>816</v>
      </c>
      <c r="D106" s="54">
        <v>8</v>
      </c>
      <c r="E106" s="50" t="s">
        <v>16</v>
      </c>
      <c r="F106" s="52">
        <v>48.8</v>
      </c>
      <c r="G106" s="19" t="s">
        <v>17</v>
      </c>
      <c r="H106" s="31"/>
      <c r="I106" s="31"/>
      <c r="J106" s="31"/>
    </row>
    <row r="107" spans="1:10" ht="12.75">
      <c r="A107" s="10" t="s">
        <v>817</v>
      </c>
      <c r="B107" s="10">
        <v>551</v>
      </c>
      <c r="C107" s="11" t="s">
        <v>818</v>
      </c>
      <c r="D107" s="54">
        <v>17</v>
      </c>
      <c r="E107" s="50" t="s">
        <v>16</v>
      </c>
      <c r="F107" s="51">
        <v>16.49</v>
      </c>
      <c r="G107" s="18" t="s">
        <v>17</v>
      </c>
      <c r="H107" s="31"/>
      <c r="I107" s="31"/>
      <c r="J107" s="31"/>
    </row>
    <row r="108" spans="1:10" ht="12.75">
      <c r="A108" s="10" t="s">
        <v>819</v>
      </c>
      <c r="B108" s="10">
        <v>552</v>
      </c>
      <c r="C108" s="11" t="s">
        <v>820</v>
      </c>
      <c r="D108" s="54">
        <v>6</v>
      </c>
      <c r="E108" s="50" t="s">
        <v>16</v>
      </c>
      <c r="F108" s="51">
        <v>7.62</v>
      </c>
      <c r="G108" s="18" t="s">
        <v>17</v>
      </c>
      <c r="H108" s="31"/>
      <c r="I108" s="31"/>
      <c r="J108" s="31"/>
    </row>
    <row r="109" spans="1:10" ht="12.75">
      <c r="A109" s="10" t="s">
        <v>909</v>
      </c>
      <c r="B109" s="10">
        <v>553</v>
      </c>
      <c r="C109" s="11" t="s">
        <v>821</v>
      </c>
      <c r="D109" s="54">
        <v>4</v>
      </c>
      <c r="E109" s="50" t="s">
        <v>16</v>
      </c>
      <c r="F109" s="51">
        <v>6.28</v>
      </c>
      <c r="G109" s="18" t="s">
        <v>17</v>
      </c>
      <c r="H109" s="31"/>
      <c r="I109" s="31"/>
      <c r="J109" s="31"/>
    </row>
    <row r="110" spans="1:10" ht="12.75">
      <c r="A110" s="10" t="s">
        <v>822</v>
      </c>
      <c r="B110" s="10">
        <v>554</v>
      </c>
      <c r="C110" s="11" t="s">
        <v>821</v>
      </c>
      <c r="D110" s="54">
        <v>12</v>
      </c>
      <c r="E110" s="50" t="s">
        <v>16</v>
      </c>
      <c r="F110" s="51">
        <v>18.84</v>
      </c>
      <c r="G110" s="18" t="s">
        <v>17</v>
      </c>
      <c r="H110" s="31"/>
      <c r="I110" s="31"/>
      <c r="J110" s="31"/>
    </row>
    <row r="111" spans="1:10" ht="12.75">
      <c r="A111" s="10" t="s">
        <v>823</v>
      </c>
      <c r="B111" s="10">
        <v>555</v>
      </c>
      <c r="C111" s="11" t="s">
        <v>824</v>
      </c>
      <c r="D111" s="54">
        <v>12</v>
      </c>
      <c r="E111" s="50" t="s">
        <v>16</v>
      </c>
      <c r="F111" s="51">
        <v>30.43</v>
      </c>
      <c r="G111" s="18" t="s">
        <v>17</v>
      </c>
      <c r="H111" s="31"/>
      <c r="I111" s="31"/>
      <c r="J111" s="31"/>
    </row>
    <row r="112" spans="1:10" ht="12.75">
      <c r="A112" s="10" t="s">
        <v>909</v>
      </c>
      <c r="B112" s="10">
        <v>556</v>
      </c>
      <c r="C112" s="11" t="s">
        <v>825</v>
      </c>
      <c r="D112" s="54">
        <v>4</v>
      </c>
      <c r="E112" s="50" t="s">
        <v>16</v>
      </c>
      <c r="F112" s="52">
        <v>3.8</v>
      </c>
      <c r="G112" s="18" t="s">
        <v>17</v>
      </c>
      <c r="H112" s="31"/>
      <c r="I112" s="31"/>
      <c r="J112" s="31"/>
    </row>
    <row r="113" spans="1:10" ht="12.75">
      <c r="A113" s="10" t="s">
        <v>910</v>
      </c>
      <c r="B113" s="10">
        <v>557</v>
      </c>
      <c r="C113" s="11" t="s">
        <v>121</v>
      </c>
      <c r="D113" s="51">
        <v>1</v>
      </c>
      <c r="E113" s="50" t="s">
        <v>35</v>
      </c>
      <c r="F113" s="51">
        <v>3.44</v>
      </c>
      <c r="G113" s="18" t="s">
        <v>17</v>
      </c>
      <c r="H113" s="6"/>
      <c r="I113" s="6"/>
      <c r="J113" s="6"/>
    </row>
    <row r="114" spans="1:10" ht="12.75">
      <c r="A114" s="10" t="s">
        <v>826</v>
      </c>
      <c r="B114" s="10">
        <v>558</v>
      </c>
      <c r="C114" s="11" t="s">
        <v>122</v>
      </c>
      <c r="D114" s="51">
        <v>1</v>
      </c>
      <c r="E114" s="50" t="s">
        <v>16</v>
      </c>
      <c r="F114" s="51">
        <v>2.54</v>
      </c>
      <c r="G114" s="18" t="s">
        <v>17</v>
      </c>
      <c r="H114" s="6"/>
      <c r="I114" s="6"/>
      <c r="J114" s="6"/>
    </row>
    <row r="115" spans="1:11" ht="12.75">
      <c r="A115" s="10" t="s">
        <v>123</v>
      </c>
      <c r="B115" s="10">
        <v>588</v>
      </c>
      <c r="C115" s="11" t="s">
        <v>124</v>
      </c>
      <c r="D115" s="51">
        <v>1</v>
      </c>
      <c r="E115" s="50" t="s">
        <v>16</v>
      </c>
      <c r="F115" s="51" t="s">
        <v>125</v>
      </c>
      <c r="G115" s="6"/>
      <c r="H115" s="6"/>
      <c r="I115" s="6"/>
      <c r="J115" s="27">
        <v>0</v>
      </c>
      <c r="K115" t="s">
        <v>845</v>
      </c>
    </row>
    <row r="116" spans="1:10" ht="12.75">
      <c r="A116" s="10" t="s">
        <v>915</v>
      </c>
      <c r="B116" s="10">
        <v>597</v>
      </c>
      <c r="C116" s="11" t="s">
        <v>126</v>
      </c>
      <c r="D116" s="51">
        <v>1</v>
      </c>
      <c r="E116" s="50" t="s">
        <v>16</v>
      </c>
      <c r="F116" s="52">
        <v>12</v>
      </c>
      <c r="G116" s="6"/>
      <c r="H116" s="26" t="s">
        <v>17</v>
      </c>
      <c r="I116" s="6"/>
      <c r="J116" s="27"/>
    </row>
    <row r="117" spans="1:10" ht="12.75">
      <c r="A117" s="10" t="s">
        <v>913</v>
      </c>
      <c r="B117" s="10">
        <v>599</v>
      </c>
      <c r="C117" s="11" t="s">
        <v>127</v>
      </c>
      <c r="D117" s="51">
        <v>10</v>
      </c>
      <c r="E117" s="50" t="s">
        <v>16</v>
      </c>
      <c r="F117" s="52">
        <v>410</v>
      </c>
      <c r="G117" s="6"/>
      <c r="H117" s="6"/>
      <c r="I117" s="6"/>
      <c r="J117" s="27">
        <v>410</v>
      </c>
    </row>
    <row r="118" spans="1:10" ht="12.75">
      <c r="A118" s="10" t="s">
        <v>920</v>
      </c>
      <c r="B118" s="10">
        <v>605</v>
      </c>
      <c r="C118" s="11" t="s">
        <v>128</v>
      </c>
      <c r="D118" s="51">
        <v>1</v>
      </c>
      <c r="E118" s="50" t="s">
        <v>35</v>
      </c>
      <c r="F118" s="51">
        <v>41.33</v>
      </c>
      <c r="G118" s="6"/>
      <c r="H118" s="6"/>
      <c r="I118" s="6"/>
      <c r="J118" s="7">
        <v>41.33</v>
      </c>
    </row>
    <row r="119" spans="1:10" ht="12.75">
      <c r="A119" s="10" t="s">
        <v>914</v>
      </c>
      <c r="B119" s="10">
        <v>606</v>
      </c>
      <c r="C119" s="11" t="s">
        <v>129</v>
      </c>
      <c r="D119" s="51">
        <v>83</v>
      </c>
      <c r="E119" s="50" t="s">
        <v>16</v>
      </c>
      <c r="F119" s="52">
        <v>99.6</v>
      </c>
      <c r="G119" s="6"/>
      <c r="H119" s="6"/>
      <c r="I119" s="6"/>
      <c r="J119" s="27">
        <v>99.6</v>
      </c>
    </row>
    <row r="120" spans="1:10" ht="12.75">
      <c r="A120" s="10" t="s">
        <v>130</v>
      </c>
      <c r="B120" s="10">
        <v>611</v>
      </c>
      <c r="C120" s="11" t="s">
        <v>131</v>
      </c>
      <c r="D120" s="51">
        <v>114</v>
      </c>
      <c r="E120" s="50" t="s">
        <v>35</v>
      </c>
      <c r="F120" s="51" t="s">
        <v>132</v>
      </c>
      <c r="G120" s="26" t="s">
        <v>17</v>
      </c>
      <c r="H120" s="6"/>
      <c r="I120" s="6"/>
      <c r="J120" s="27"/>
    </row>
    <row r="121" spans="1:10" ht="12.75">
      <c r="A121" s="10" t="s">
        <v>916</v>
      </c>
      <c r="B121" s="10">
        <v>612</v>
      </c>
      <c r="C121" s="11" t="s">
        <v>133</v>
      </c>
      <c r="D121" s="51">
        <v>3</v>
      </c>
      <c r="E121" s="50" t="s">
        <v>102</v>
      </c>
      <c r="F121" s="52">
        <v>42</v>
      </c>
      <c r="G121" s="6"/>
      <c r="H121" s="26" t="s">
        <v>17</v>
      </c>
      <c r="I121" s="6"/>
      <c r="J121" s="27"/>
    </row>
    <row r="122" spans="1:10" ht="12.75">
      <c r="A122" s="10" t="s">
        <v>917</v>
      </c>
      <c r="B122" s="10">
        <v>622</v>
      </c>
      <c r="C122" s="11" t="s">
        <v>134</v>
      </c>
      <c r="D122" s="51">
        <v>7</v>
      </c>
      <c r="E122" s="50"/>
      <c r="F122" s="52">
        <v>50.2</v>
      </c>
      <c r="G122" s="6" t="s">
        <v>17</v>
      </c>
      <c r="H122" s="6"/>
      <c r="I122" s="6"/>
      <c r="J122" s="27"/>
    </row>
    <row r="123" spans="1:10" ht="12.75">
      <c r="A123" s="10" t="s">
        <v>918</v>
      </c>
      <c r="B123" s="10">
        <v>624</v>
      </c>
      <c r="C123" s="11" t="s">
        <v>135</v>
      </c>
      <c r="D123" s="51">
        <v>2</v>
      </c>
      <c r="E123" s="50" t="s">
        <v>35</v>
      </c>
      <c r="F123" s="52">
        <v>80</v>
      </c>
      <c r="G123" s="6"/>
      <c r="H123" s="6"/>
      <c r="I123" s="6"/>
      <c r="J123" s="27">
        <v>80</v>
      </c>
    </row>
    <row r="124" spans="1:10" ht="12.75">
      <c r="A124" s="10" t="s">
        <v>919</v>
      </c>
      <c r="B124" s="10">
        <v>626</v>
      </c>
      <c r="C124" s="11" t="s">
        <v>136</v>
      </c>
      <c r="D124" s="51">
        <v>9</v>
      </c>
      <c r="E124" s="50" t="s">
        <v>35</v>
      </c>
      <c r="F124" s="52">
        <v>54</v>
      </c>
      <c r="G124" s="6"/>
      <c r="H124" s="6"/>
      <c r="I124" s="6"/>
      <c r="J124" s="27">
        <v>54</v>
      </c>
    </row>
    <row r="125" spans="1:10" ht="12.75">
      <c r="A125" s="10" t="s">
        <v>921</v>
      </c>
      <c r="B125" s="10">
        <v>632</v>
      </c>
      <c r="C125" s="11" t="s">
        <v>137</v>
      </c>
      <c r="D125" s="51">
        <v>1</v>
      </c>
      <c r="E125" s="50" t="s">
        <v>35</v>
      </c>
      <c r="F125" s="51" t="s">
        <v>138</v>
      </c>
      <c r="G125" s="6"/>
      <c r="H125" s="18"/>
      <c r="I125" s="6"/>
      <c r="J125" s="34">
        <v>1850</v>
      </c>
    </row>
    <row r="126" spans="1:10" ht="12.75">
      <c r="A126" s="10" t="s">
        <v>922</v>
      </c>
      <c r="B126" s="10">
        <v>633</v>
      </c>
      <c r="C126" s="11" t="s">
        <v>139</v>
      </c>
      <c r="D126" s="51">
        <v>1</v>
      </c>
      <c r="E126" s="50" t="s">
        <v>16</v>
      </c>
      <c r="F126" s="52">
        <v>800</v>
      </c>
      <c r="G126" s="6"/>
      <c r="H126" s="6"/>
      <c r="I126" s="18" t="s">
        <v>17</v>
      </c>
      <c r="J126" s="37"/>
    </row>
    <row r="127" spans="1:10" ht="12.75">
      <c r="A127" s="10" t="s">
        <v>930</v>
      </c>
      <c r="B127" s="10">
        <v>634</v>
      </c>
      <c r="C127" s="11" t="s">
        <v>140</v>
      </c>
      <c r="D127" s="51">
        <v>1</v>
      </c>
      <c r="E127" s="50" t="s">
        <v>16</v>
      </c>
      <c r="F127" s="52">
        <v>600</v>
      </c>
      <c r="G127" s="6"/>
      <c r="H127" s="6"/>
      <c r="I127" s="6"/>
      <c r="J127" s="36">
        <v>600</v>
      </c>
    </row>
    <row r="128" spans="1:10" ht="12.75">
      <c r="A128" s="10" t="s">
        <v>929</v>
      </c>
      <c r="B128" s="10">
        <v>636</v>
      </c>
      <c r="C128" s="11" t="s">
        <v>141</v>
      </c>
      <c r="D128" s="51">
        <v>50</v>
      </c>
      <c r="E128" s="50" t="s">
        <v>56</v>
      </c>
      <c r="F128" s="52">
        <v>62.5</v>
      </c>
      <c r="G128" s="26" t="s">
        <v>17</v>
      </c>
      <c r="H128" s="6"/>
      <c r="I128" s="6"/>
      <c r="J128" s="36"/>
    </row>
    <row r="129" spans="1:10" ht="12.75">
      <c r="A129" s="10" t="s">
        <v>923</v>
      </c>
      <c r="B129" s="10">
        <v>646</v>
      </c>
      <c r="C129" s="11" t="s">
        <v>142</v>
      </c>
      <c r="D129" s="51">
        <v>8</v>
      </c>
      <c r="E129" s="50" t="s">
        <v>56</v>
      </c>
      <c r="F129" s="51">
        <v>14.16</v>
      </c>
      <c r="G129" s="7" t="s">
        <v>17</v>
      </c>
      <c r="H129" s="6"/>
      <c r="I129" s="6"/>
      <c r="J129" s="37"/>
    </row>
    <row r="130" spans="1:10" ht="12.75">
      <c r="A130" s="10" t="s">
        <v>924</v>
      </c>
      <c r="B130" s="10">
        <v>656</v>
      </c>
      <c r="C130" s="11" t="s">
        <v>143</v>
      </c>
      <c r="D130" s="51">
        <v>1</v>
      </c>
      <c r="E130" s="50" t="s">
        <v>16</v>
      </c>
      <c r="F130" s="52">
        <v>23</v>
      </c>
      <c r="G130" s="7" t="s">
        <v>17</v>
      </c>
      <c r="H130" s="6"/>
      <c r="I130" s="6"/>
      <c r="J130" s="37"/>
    </row>
    <row r="131" spans="1:10" ht="12.75">
      <c r="A131" s="10" t="s">
        <v>925</v>
      </c>
      <c r="B131" s="10">
        <v>657</v>
      </c>
      <c r="C131" s="11" t="s">
        <v>144</v>
      </c>
      <c r="D131" s="51">
        <v>13</v>
      </c>
      <c r="E131" s="50" t="s">
        <v>16</v>
      </c>
      <c r="F131" s="52">
        <v>83.2</v>
      </c>
      <c r="G131" s="7" t="s">
        <v>17</v>
      </c>
      <c r="H131" s="6"/>
      <c r="I131" s="6"/>
      <c r="J131" s="6"/>
    </row>
    <row r="132" spans="1:10" ht="12.75">
      <c r="A132" s="10" t="s">
        <v>926</v>
      </c>
      <c r="B132" s="10">
        <v>671</v>
      </c>
      <c r="C132" s="11" t="s">
        <v>145</v>
      </c>
      <c r="D132" s="51">
        <v>205</v>
      </c>
      <c r="E132" s="50" t="s">
        <v>16</v>
      </c>
      <c r="F132" s="52">
        <v>41</v>
      </c>
      <c r="G132" s="6"/>
      <c r="H132" s="18"/>
      <c r="I132" s="6"/>
      <c r="J132" s="34">
        <v>41</v>
      </c>
    </row>
    <row r="133" spans="1:10" ht="12.75">
      <c r="A133" s="10" t="s">
        <v>1157</v>
      </c>
      <c r="B133" s="10">
        <v>677</v>
      </c>
      <c r="C133" s="11" t="s">
        <v>146</v>
      </c>
      <c r="D133" s="51">
        <v>1</v>
      </c>
      <c r="E133" s="50" t="s">
        <v>16</v>
      </c>
      <c r="F133" s="52">
        <v>221</v>
      </c>
      <c r="G133" s="6"/>
      <c r="H133" s="18"/>
      <c r="I133" s="6"/>
      <c r="J133" s="34">
        <v>221</v>
      </c>
    </row>
    <row r="134" spans="1:10" ht="12.75">
      <c r="A134" s="10" t="s">
        <v>927</v>
      </c>
      <c r="B134" s="10">
        <v>688</v>
      </c>
      <c r="C134" s="11" t="s">
        <v>147</v>
      </c>
      <c r="D134" s="51">
        <v>3</v>
      </c>
      <c r="E134" s="50" t="s">
        <v>16</v>
      </c>
      <c r="F134" s="52">
        <v>17.7</v>
      </c>
      <c r="G134" s="18" t="s">
        <v>17</v>
      </c>
      <c r="H134" s="18"/>
      <c r="I134" s="6"/>
      <c r="J134" s="34"/>
    </row>
    <row r="135" spans="1:10" ht="12.75">
      <c r="A135" s="10" t="s">
        <v>928</v>
      </c>
      <c r="B135" s="10">
        <v>692</v>
      </c>
      <c r="C135" s="11" t="s">
        <v>148</v>
      </c>
      <c r="D135" s="51">
        <v>1</v>
      </c>
      <c r="E135" s="50" t="s">
        <v>16</v>
      </c>
      <c r="F135" s="52">
        <v>17.45</v>
      </c>
      <c r="G135" s="18" t="s">
        <v>17</v>
      </c>
      <c r="H135" s="18"/>
      <c r="I135" s="6"/>
      <c r="J135" s="34"/>
    </row>
    <row r="136" spans="1:10" ht="14.25">
      <c r="A136" s="10" t="s">
        <v>149</v>
      </c>
      <c r="B136" s="10">
        <v>716</v>
      </c>
      <c r="C136" s="11" t="s">
        <v>150</v>
      </c>
      <c r="D136" s="51">
        <v>1</v>
      </c>
      <c r="E136" s="50" t="s">
        <v>16</v>
      </c>
      <c r="F136" s="52">
        <v>33</v>
      </c>
      <c r="G136" s="6"/>
      <c r="H136" s="19"/>
      <c r="I136" s="6"/>
      <c r="J136" s="34">
        <v>33</v>
      </c>
    </row>
    <row r="137" spans="1:10" ht="14.25">
      <c r="A137" s="10" t="s">
        <v>151</v>
      </c>
      <c r="B137" s="10">
        <v>718</v>
      </c>
      <c r="C137" s="11" t="s">
        <v>152</v>
      </c>
      <c r="D137" s="51">
        <v>2</v>
      </c>
      <c r="E137" s="50" t="s">
        <v>16</v>
      </c>
      <c r="F137" s="52">
        <v>120</v>
      </c>
      <c r="G137" s="6"/>
      <c r="H137" s="19"/>
      <c r="I137" s="6"/>
      <c r="J137" s="34">
        <v>120</v>
      </c>
    </row>
    <row r="138" spans="1:10" ht="14.25">
      <c r="A138" s="10" t="s">
        <v>153</v>
      </c>
      <c r="B138" s="10">
        <v>719</v>
      </c>
      <c r="C138" s="11" t="s">
        <v>154</v>
      </c>
      <c r="D138" s="51">
        <v>3</v>
      </c>
      <c r="E138" s="50" t="s">
        <v>16</v>
      </c>
      <c r="F138" s="52">
        <v>15</v>
      </c>
      <c r="G138" s="6"/>
      <c r="H138" s="19"/>
      <c r="I138" s="6"/>
      <c r="J138" s="34">
        <v>15</v>
      </c>
    </row>
    <row r="139" spans="1:10" ht="12.75">
      <c r="A139" s="10" t="s">
        <v>155</v>
      </c>
      <c r="B139" s="10">
        <v>720</v>
      </c>
      <c r="C139" s="11" t="s">
        <v>156</v>
      </c>
      <c r="D139" s="51">
        <v>1</v>
      </c>
      <c r="E139" s="50" t="s">
        <v>16</v>
      </c>
      <c r="F139" s="51">
        <v>27.75</v>
      </c>
      <c r="G139" s="18" t="s">
        <v>17</v>
      </c>
      <c r="H139" s="18"/>
      <c r="I139" s="6"/>
      <c r="J139" s="34"/>
    </row>
    <row r="140" spans="1:10" ht="12.75">
      <c r="A140" s="10" t="s">
        <v>157</v>
      </c>
      <c r="B140" s="10">
        <v>723</v>
      </c>
      <c r="C140" s="11" t="s">
        <v>158</v>
      </c>
      <c r="D140" s="51">
        <v>1</v>
      </c>
      <c r="E140" s="50" t="s">
        <v>16</v>
      </c>
      <c r="F140" s="52">
        <v>5</v>
      </c>
      <c r="G140" s="6"/>
      <c r="H140" s="18"/>
      <c r="I140" s="6"/>
      <c r="J140" s="34"/>
    </row>
    <row r="141" spans="1:10" ht="12.75">
      <c r="A141" s="10" t="s">
        <v>159</v>
      </c>
      <c r="B141" s="10">
        <v>724</v>
      </c>
      <c r="C141" s="11" t="s">
        <v>160</v>
      </c>
      <c r="D141" s="51">
        <v>1</v>
      </c>
      <c r="E141" s="50" t="s">
        <v>16</v>
      </c>
      <c r="F141" s="52">
        <v>12</v>
      </c>
      <c r="G141" s="18" t="s">
        <v>17</v>
      </c>
      <c r="H141" s="18"/>
      <c r="I141" s="6"/>
      <c r="J141" s="34"/>
    </row>
    <row r="142" spans="1:10" ht="12.75">
      <c r="A142" s="10" t="s">
        <v>161</v>
      </c>
      <c r="B142" s="10">
        <v>725</v>
      </c>
      <c r="C142" s="11" t="s">
        <v>162</v>
      </c>
      <c r="D142" s="51">
        <v>8</v>
      </c>
      <c r="E142" s="50" t="s">
        <v>16</v>
      </c>
      <c r="F142" s="52">
        <v>424</v>
      </c>
      <c r="G142" s="6"/>
      <c r="H142" s="6"/>
      <c r="I142" s="6"/>
      <c r="J142" s="27">
        <v>424</v>
      </c>
    </row>
    <row r="143" spans="1:10" ht="12.75">
      <c r="A143" s="10" t="s">
        <v>163</v>
      </c>
      <c r="B143" s="10">
        <v>726</v>
      </c>
      <c r="C143" s="11" t="s">
        <v>164</v>
      </c>
      <c r="D143" s="51">
        <v>6</v>
      </c>
      <c r="E143" s="50" t="s">
        <v>35</v>
      </c>
      <c r="F143" s="52">
        <v>372</v>
      </c>
      <c r="G143" s="6"/>
      <c r="H143" s="6"/>
      <c r="I143" s="6"/>
      <c r="J143" s="27">
        <v>372</v>
      </c>
    </row>
    <row r="144" spans="1:10" ht="12.75">
      <c r="A144" s="10" t="s">
        <v>165</v>
      </c>
      <c r="B144" s="10">
        <v>727</v>
      </c>
      <c r="C144" s="11" t="s">
        <v>166</v>
      </c>
      <c r="D144" s="51">
        <v>1</v>
      </c>
      <c r="E144" s="50" t="s">
        <v>35</v>
      </c>
      <c r="F144" s="52">
        <v>40</v>
      </c>
      <c r="G144" s="18" t="s">
        <v>17</v>
      </c>
      <c r="H144" s="6"/>
      <c r="I144" s="6"/>
      <c r="J144" s="34"/>
    </row>
    <row r="145" spans="1:10" ht="12.75">
      <c r="A145" s="10" t="s">
        <v>876</v>
      </c>
      <c r="B145" s="10">
        <v>728</v>
      </c>
      <c r="C145" s="11" t="s">
        <v>167</v>
      </c>
      <c r="D145" s="51">
        <v>3</v>
      </c>
      <c r="E145" s="50" t="s">
        <v>35</v>
      </c>
      <c r="F145" s="52">
        <v>60</v>
      </c>
      <c r="G145" s="18" t="s">
        <v>17</v>
      </c>
      <c r="H145" s="6"/>
      <c r="I145" s="6"/>
      <c r="J145" s="34"/>
    </row>
    <row r="146" spans="1:10" ht="12.75">
      <c r="A146" s="10" t="s">
        <v>875</v>
      </c>
      <c r="B146" s="10">
        <v>729</v>
      </c>
      <c r="C146" s="11" t="s">
        <v>168</v>
      </c>
      <c r="D146" s="51">
        <v>4</v>
      </c>
      <c r="E146" s="50" t="s">
        <v>35</v>
      </c>
      <c r="F146" s="51">
        <v>208.8</v>
      </c>
      <c r="G146" s="6"/>
      <c r="H146" s="26" t="s">
        <v>17</v>
      </c>
      <c r="I146" s="6"/>
      <c r="J146" s="27"/>
    </row>
    <row r="147" spans="1:10" ht="12.75">
      <c r="A147" s="10" t="s">
        <v>874</v>
      </c>
      <c r="B147" s="10">
        <v>730</v>
      </c>
      <c r="C147" s="11" t="s">
        <v>169</v>
      </c>
      <c r="D147" s="51">
        <v>5</v>
      </c>
      <c r="E147" s="50" t="s">
        <v>35</v>
      </c>
      <c r="F147" s="51">
        <v>63.6</v>
      </c>
      <c r="G147" s="6"/>
      <c r="H147" s="6"/>
      <c r="I147" s="6"/>
      <c r="J147" s="27">
        <v>63.6</v>
      </c>
    </row>
    <row r="148" spans="1:10" ht="12.75">
      <c r="A148" s="10" t="s">
        <v>873</v>
      </c>
      <c r="B148" s="10">
        <v>738</v>
      </c>
      <c r="C148" s="11" t="s">
        <v>170</v>
      </c>
      <c r="D148" s="51">
        <v>2</v>
      </c>
      <c r="E148" s="50" t="s">
        <v>35</v>
      </c>
      <c r="F148" s="52">
        <v>10</v>
      </c>
      <c r="G148" s="6"/>
      <c r="H148" s="6"/>
      <c r="I148" s="6"/>
      <c r="J148" s="27">
        <v>10</v>
      </c>
    </row>
    <row r="149" spans="1:10" ht="12.75">
      <c r="A149" s="10" t="s">
        <v>171</v>
      </c>
      <c r="B149" s="10">
        <v>754</v>
      </c>
      <c r="C149" s="11" t="s">
        <v>172</v>
      </c>
      <c r="D149" s="51">
        <v>1</v>
      </c>
      <c r="E149" s="50" t="s">
        <v>35</v>
      </c>
      <c r="F149" s="52">
        <v>77</v>
      </c>
      <c r="G149" s="6"/>
      <c r="H149" s="6"/>
      <c r="I149" s="6"/>
      <c r="J149" s="27">
        <v>77</v>
      </c>
    </row>
    <row r="150" spans="4:6" ht="12.75">
      <c r="D150" s="53"/>
      <c r="E150" s="53"/>
      <c r="F150" s="53"/>
    </row>
    <row r="151" spans="1:10" ht="12.75">
      <c r="A151" s="32" t="s">
        <v>173</v>
      </c>
      <c r="B151" s="10">
        <v>755</v>
      </c>
      <c r="C151" s="11" t="s">
        <v>174</v>
      </c>
      <c r="D151" s="54">
        <v>1</v>
      </c>
      <c r="E151" s="50" t="s">
        <v>16</v>
      </c>
      <c r="F151" s="52">
        <v>120</v>
      </c>
      <c r="G151" s="6"/>
      <c r="H151" s="18"/>
      <c r="I151" s="6"/>
      <c r="J151" s="34">
        <v>120</v>
      </c>
    </row>
    <row r="152" spans="1:10" ht="12.75">
      <c r="A152" s="32" t="s">
        <v>871</v>
      </c>
      <c r="B152" s="10">
        <v>758</v>
      </c>
      <c r="C152" s="11" t="s">
        <v>175</v>
      </c>
      <c r="D152" s="54">
        <v>1</v>
      </c>
      <c r="E152" s="50" t="s">
        <v>16</v>
      </c>
      <c r="F152" s="52">
        <v>190</v>
      </c>
      <c r="G152" s="6"/>
      <c r="H152" s="6"/>
      <c r="I152" s="6"/>
      <c r="J152" s="27">
        <v>190</v>
      </c>
    </row>
    <row r="153" spans="1:10" ht="12.75">
      <c r="A153" s="32" t="s">
        <v>176</v>
      </c>
      <c r="B153" s="10">
        <v>771</v>
      </c>
      <c r="C153" s="11" t="s">
        <v>177</v>
      </c>
      <c r="D153" s="54">
        <v>1</v>
      </c>
      <c r="E153" s="50" t="s">
        <v>35</v>
      </c>
      <c r="F153" s="51">
        <v>51.84</v>
      </c>
      <c r="G153" s="6"/>
      <c r="H153" s="6"/>
      <c r="I153" s="6"/>
      <c r="J153" s="27">
        <v>51.84</v>
      </c>
    </row>
    <row r="154" spans="1:10" ht="12.75">
      <c r="A154" s="32" t="s">
        <v>178</v>
      </c>
      <c r="B154" s="10">
        <v>773</v>
      </c>
      <c r="C154" s="11" t="s">
        <v>179</v>
      </c>
      <c r="D154" s="54">
        <v>4</v>
      </c>
      <c r="E154" s="50" t="s">
        <v>35</v>
      </c>
      <c r="F154" s="51">
        <v>18.04</v>
      </c>
      <c r="G154" s="6"/>
      <c r="H154" s="18" t="s">
        <v>17</v>
      </c>
      <c r="I154" s="6"/>
      <c r="J154" s="6"/>
    </row>
    <row r="155" spans="1:10" ht="12.75">
      <c r="A155" s="32" t="s">
        <v>872</v>
      </c>
      <c r="B155" s="10">
        <v>783</v>
      </c>
      <c r="C155" s="11" t="s">
        <v>180</v>
      </c>
      <c r="D155" s="54">
        <v>1</v>
      </c>
      <c r="E155" s="50" t="s">
        <v>16</v>
      </c>
      <c r="F155" s="52">
        <v>5.7</v>
      </c>
      <c r="G155" s="6"/>
      <c r="H155" s="18" t="s">
        <v>17</v>
      </c>
      <c r="I155" s="6"/>
      <c r="J155" s="6"/>
    </row>
    <row r="156" spans="1:10" ht="12.75">
      <c r="A156" s="32" t="s">
        <v>181</v>
      </c>
      <c r="B156" s="10">
        <v>785</v>
      </c>
      <c r="C156" s="11" t="s">
        <v>182</v>
      </c>
      <c r="D156" s="54">
        <v>4</v>
      </c>
      <c r="E156" s="50" t="s">
        <v>16</v>
      </c>
      <c r="F156" s="51">
        <v>43.52</v>
      </c>
      <c r="G156" s="6"/>
      <c r="H156" s="18" t="s">
        <v>17</v>
      </c>
      <c r="I156" s="6"/>
      <c r="J156" s="6"/>
    </row>
    <row r="157" spans="1:10" ht="12.75">
      <c r="A157" s="32" t="s">
        <v>183</v>
      </c>
      <c r="B157" s="10">
        <v>786</v>
      </c>
      <c r="C157" s="11" t="s">
        <v>184</v>
      </c>
      <c r="D157" s="54">
        <v>2</v>
      </c>
      <c r="E157" s="50" t="s">
        <v>35</v>
      </c>
      <c r="F157" s="52">
        <v>20.8</v>
      </c>
      <c r="G157" s="6"/>
      <c r="H157" s="18" t="s">
        <v>17</v>
      </c>
      <c r="I157" s="6"/>
      <c r="J157" s="6"/>
    </row>
    <row r="158" spans="1:10" ht="12.75">
      <c r="A158" s="32" t="s">
        <v>827</v>
      </c>
      <c r="B158" s="10">
        <v>787</v>
      </c>
      <c r="C158" s="11" t="s">
        <v>185</v>
      </c>
      <c r="D158" s="54">
        <v>1</v>
      </c>
      <c r="E158" s="50" t="s">
        <v>35</v>
      </c>
      <c r="F158" s="51">
        <v>24.78</v>
      </c>
      <c r="G158" s="6"/>
      <c r="H158" s="18" t="s">
        <v>17</v>
      </c>
      <c r="I158" s="6"/>
      <c r="J158" s="6"/>
    </row>
    <row r="159" spans="1:10" ht="12.75">
      <c r="A159" s="32" t="s">
        <v>870</v>
      </c>
      <c r="B159" s="10">
        <v>789</v>
      </c>
      <c r="C159" s="11" t="s">
        <v>186</v>
      </c>
      <c r="D159" s="54">
        <v>2</v>
      </c>
      <c r="E159" s="50" t="s">
        <v>16</v>
      </c>
      <c r="F159" s="51">
        <v>38.52</v>
      </c>
      <c r="G159" s="6"/>
      <c r="H159" s="18" t="s">
        <v>17</v>
      </c>
      <c r="I159" s="6"/>
      <c r="J159" s="6"/>
    </row>
    <row r="160" spans="1:10" ht="12.75">
      <c r="A160" s="32" t="s">
        <v>187</v>
      </c>
      <c r="B160" s="10">
        <v>790</v>
      </c>
      <c r="C160" s="11" t="s">
        <v>188</v>
      </c>
      <c r="D160" s="54">
        <v>11</v>
      </c>
      <c r="E160" s="50" t="s">
        <v>16</v>
      </c>
      <c r="F160" s="51">
        <v>36.01</v>
      </c>
      <c r="G160" s="6"/>
      <c r="H160" s="18" t="s">
        <v>17</v>
      </c>
      <c r="I160" s="6"/>
      <c r="J160" s="6"/>
    </row>
    <row r="161" spans="1:10" ht="12.75">
      <c r="A161" s="32" t="s">
        <v>869</v>
      </c>
      <c r="B161" s="10">
        <v>807</v>
      </c>
      <c r="C161" s="11" t="s">
        <v>189</v>
      </c>
      <c r="D161" s="54">
        <v>3</v>
      </c>
      <c r="E161" s="50" t="s">
        <v>16</v>
      </c>
      <c r="F161" s="51">
        <v>6.78</v>
      </c>
      <c r="G161" s="6"/>
      <c r="H161" s="18" t="s">
        <v>17</v>
      </c>
      <c r="I161" s="6"/>
      <c r="J161" s="6"/>
    </row>
    <row r="162" spans="1:10" ht="12.75">
      <c r="A162" s="32" t="s">
        <v>190</v>
      </c>
      <c r="B162" s="10">
        <v>312</v>
      </c>
      <c r="C162" s="11" t="s">
        <v>191</v>
      </c>
      <c r="D162" s="54">
        <v>11</v>
      </c>
      <c r="E162" s="50" t="s">
        <v>16</v>
      </c>
      <c r="F162" s="51" t="s">
        <v>192</v>
      </c>
      <c r="G162" s="6"/>
      <c r="H162" s="18" t="s">
        <v>17</v>
      </c>
      <c r="I162" s="6"/>
      <c r="J162" s="6"/>
    </row>
    <row r="163" spans="1:10" ht="12.75">
      <c r="A163" s="32" t="s">
        <v>193</v>
      </c>
      <c r="B163" s="10">
        <v>814</v>
      </c>
      <c r="C163" s="11" t="s">
        <v>194</v>
      </c>
      <c r="D163" s="54">
        <v>6</v>
      </c>
      <c r="E163" s="50" t="s">
        <v>16</v>
      </c>
      <c r="F163" s="51">
        <v>10.56</v>
      </c>
      <c r="G163" s="6"/>
      <c r="H163" s="18" t="s">
        <v>17</v>
      </c>
      <c r="I163" s="6"/>
      <c r="J163" s="6"/>
    </row>
    <row r="164" spans="1:10" ht="12.75">
      <c r="A164" s="32" t="s">
        <v>195</v>
      </c>
      <c r="B164" s="10">
        <v>819</v>
      </c>
      <c r="C164" s="11" t="s">
        <v>196</v>
      </c>
      <c r="D164" s="54">
        <v>1</v>
      </c>
      <c r="E164" s="50" t="s">
        <v>35</v>
      </c>
      <c r="F164" s="52">
        <v>300</v>
      </c>
      <c r="G164" s="6"/>
      <c r="H164" s="6"/>
      <c r="I164" s="18" t="s">
        <v>17</v>
      </c>
      <c r="J164" s="6"/>
    </row>
    <row r="165" spans="1:10" ht="12.75">
      <c r="A165" s="32" t="s">
        <v>828</v>
      </c>
      <c r="B165" s="10">
        <v>820</v>
      </c>
      <c r="C165" s="11" t="s">
        <v>197</v>
      </c>
      <c r="D165" s="54">
        <v>1</v>
      </c>
      <c r="E165" s="50" t="s">
        <v>35</v>
      </c>
      <c r="F165" s="52">
        <v>400</v>
      </c>
      <c r="G165" s="6"/>
      <c r="H165" s="6"/>
      <c r="I165" s="18" t="s">
        <v>17</v>
      </c>
      <c r="J165" s="6"/>
    </row>
    <row r="166" spans="1:10" ht="12.75">
      <c r="A166" s="32" t="s">
        <v>198</v>
      </c>
      <c r="B166" s="10">
        <v>824</v>
      </c>
      <c r="C166" s="11" t="s">
        <v>199</v>
      </c>
      <c r="D166" s="54">
        <v>59</v>
      </c>
      <c r="E166" s="50" t="s">
        <v>35</v>
      </c>
      <c r="F166" s="52">
        <v>23.6</v>
      </c>
      <c r="G166" s="6"/>
      <c r="H166" s="6"/>
      <c r="I166" s="6"/>
      <c r="J166" s="36">
        <v>23.6</v>
      </c>
    </row>
    <row r="167" spans="1:10" ht="12.75">
      <c r="A167" s="32" t="s">
        <v>829</v>
      </c>
      <c r="B167" s="10">
        <v>828</v>
      </c>
      <c r="C167" s="11" t="s">
        <v>200</v>
      </c>
      <c r="D167" s="54">
        <v>0.7</v>
      </c>
      <c r="E167" s="50" t="s">
        <v>53</v>
      </c>
      <c r="F167" s="51">
        <v>3.78</v>
      </c>
      <c r="G167" s="6"/>
      <c r="H167" s="6"/>
      <c r="I167" s="6"/>
      <c r="J167" s="36">
        <v>3.78</v>
      </c>
    </row>
    <row r="168" spans="1:10" ht="12.75">
      <c r="A168" s="32" t="s">
        <v>201</v>
      </c>
      <c r="B168" s="10">
        <v>831</v>
      </c>
      <c r="C168" s="11" t="s">
        <v>202</v>
      </c>
      <c r="D168" s="54">
        <v>0.03</v>
      </c>
      <c r="E168" s="50" t="s">
        <v>53</v>
      </c>
      <c r="F168" s="51">
        <v>0.26</v>
      </c>
      <c r="G168" s="6"/>
      <c r="H168" s="6"/>
      <c r="I168" s="6"/>
      <c r="J168" s="36">
        <v>0.26</v>
      </c>
    </row>
    <row r="169" spans="1:10" ht="12.75">
      <c r="A169" s="32" t="s">
        <v>830</v>
      </c>
      <c r="B169" s="10">
        <v>833</v>
      </c>
      <c r="C169" s="11" t="s">
        <v>203</v>
      </c>
      <c r="D169" s="54">
        <v>0.1</v>
      </c>
      <c r="E169" s="50" t="s">
        <v>53</v>
      </c>
      <c r="F169" s="51">
        <v>0.87</v>
      </c>
      <c r="G169" s="6"/>
      <c r="H169" s="6"/>
      <c r="I169" s="6"/>
      <c r="J169" s="36">
        <v>0.87</v>
      </c>
    </row>
    <row r="170" spans="1:10" ht="12.75">
      <c r="A170" s="32" t="s">
        <v>831</v>
      </c>
      <c r="B170" s="10">
        <v>835</v>
      </c>
      <c r="C170" s="11" t="s">
        <v>204</v>
      </c>
      <c r="D170" s="54">
        <v>12</v>
      </c>
      <c r="E170" s="50" t="s">
        <v>53</v>
      </c>
      <c r="F170" s="51">
        <v>67.56</v>
      </c>
      <c r="G170" s="6"/>
      <c r="H170" s="6"/>
      <c r="I170" s="6"/>
      <c r="J170" s="16">
        <v>67.56</v>
      </c>
    </row>
    <row r="171" spans="1:10" ht="12.75">
      <c r="A171" s="32" t="s">
        <v>832</v>
      </c>
      <c r="B171" s="10">
        <v>839</v>
      </c>
      <c r="C171" s="11" t="s">
        <v>205</v>
      </c>
      <c r="D171" s="54">
        <v>1</v>
      </c>
      <c r="E171" s="50" t="s">
        <v>16</v>
      </c>
      <c r="F171" s="52">
        <v>220</v>
      </c>
      <c r="G171" s="18" t="s">
        <v>17</v>
      </c>
      <c r="H171" s="6"/>
      <c r="I171" s="18" t="s">
        <v>17</v>
      </c>
      <c r="J171" s="6"/>
    </row>
    <row r="172" spans="1:10" ht="12.75">
      <c r="A172" s="32" t="s">
        <v>833</v>
      </c>
      <c r="B172" s="10">
        <v>845</v>
      </c>
      <c r="C172" s="11" t="s">
        <v>206</v>
      </c>
      <c r="D172" s="54">
        <v>1</v>
      </c>
      <c r="E172" s="50" t="s">
        <v>35</v>
      </c>
      <c r="F172" s="52">
        <v>1</v>
      </c>
      <c r="G172" s="6"/>
      <c r="H172" s="26" t="s">
        <v>17</v>
      </c>
      <c r="I172" s="6"/>
      <c r="J172" s="40"/>
    </row>
    <row r="173" spans="1:10" ht="12.75">
      <c r="A173" s="32" t="s">
        <v>834</v>
      </c>
      <c r="B173" s="10">
        <v>846</v>
      </c>
      <c r="C173" s="11" t="s">
        <v>207</v>
      </c>
      <c r="D173" s="54">
        <v>7</v>
      </c>
      <c r="E173" s="50" t="s">
        <v>35</v>
      </c>
      <c r="F173" s="51" t="s">
        <v>208</v>
      </c>
      <c r="G173" s="18" t="s">
        <v>17</v>
      </c>
      <c r="H173" s="6"/>
      <c r="I173" s="6"/>
      <c r="J173" s="6"/>
    </row>
    <row r="174" spans="1:10" ht="12.75">
      <c r="A174" s="32" t="s">
        <v>932</v>
      </c>
      <c r="B174" s="10">
        <v>849</v>
      </c>
      <c r="C174" s="11" t="s">
        <v>209</v>
      </c>
      <c r="D174" s="54">
        <v>1</v>
      </c>
      <c r="E174" s="50" t="s">
        <v>35</v>
      </c>
      <c r="F174" s="51">
        <v>214.7</v>
      </c>
      <c r="G174" s="6"/>
      <c r="H174" s="6"/>
      <c r="I174" s="6"/>
      <c r="J174" s="16">
        <v>214.7</v>
      </c>
    </row>
    <row r="175" spans="1:10" ht="12.75">
      <c r="A175" s="32" t="s">
        <v>210</v>
      </c>
      <c r="B175" s="10">
        <v>872</v>
      </c>
      <c r="C175" s="11" t="s">
        <v>211</v>
      </c>
      <c r="D175" s="54">
        <v>1</v>
      </c>
      <c r="E175" s="50" t="s">
        <v>35</v>
      </c>
      <c r="F175" s="51">
        <v>2.71</v>
      </c>
      <c r="G175" s="6"/>
      <c r="H175" s="26" t="s">
        <v>17</v>
      </c>
      <c r="I175" s="6"/>
      <c r="J175" s="16"/>
    </row>
    <row r="176" spans="1:10" ht="12.75">
      <c r="A176" s="32" t="s">
        <v>835</v>
      </c>
      <c r="B176" s="10">
        <v>875</v>
      </c>
      <c r="C176" s="11" t="s">
        <v>212</v>
      </c>
      <c r="D176" s="54">
        <v>1</v>
      </c>
      <c r="E176" s="50" t="s">
        <v>35</v>
      </c>
      <c r="F176" s="52">
        <v>4.1</v>
      </c>
      <c r="G176" s="18" t="s">
        <v>17</v>
      </c>
      <c r="H176" s="26" t="s">
        <v>17</v>
      </c>
      <c r="I176" s="6"/>
      <c r="J176" s="6"/>
    </row>
    <row r="177" spans="1:10" ht="12.75">
      <c r="A177" s="32" t="s">
        <v>836</v>
      </c>
      <c r="B177" s="10">
        <v>878</v>
      </c>
      <c r="C177" s="11" t="s">
        <v>213</v>
      </c>
      <c r="D177" s="54">
        <v>1</v>
      </c>
      <c r="E177" s="50" t="s">
        <v>35</v>
      </c>
      <c r="F177" s="52">
        <v>4.34</v>
      </c>
      <c r="G177" s="18" t="s">
        <v>17</v>
      </c>
      <c r="H177" s="26" t="s">
        <v>17</v>
      </c>
      <c r="I177" s="6"/>
      <c r="J177" s="6"/>
    </row>
    <row r="178" spans="1:10" ht="12.75">
      <c r="A178" s="32" t="s">
        <v>214</v>
      </c>
      <c r="B178" s="10">
        <v>883</v>
      </c>
      <c r="C178" s="11" t="s">
        <v>215</v>
      </c>
      <c r="D178" s="54">
        <v>1</v>
      </c>
      <c r="E178" s="50" t="s">
        <v>35</v>
      </c>
      <c r="F178" s="51">
        <v>5.86</v>
      </c>
      <c r="G178" s="18" t="s">
        <v>17</v>
      </c>
      <c r="H178" s="26" t="s">
        <v>17</v>
      </c>
      <c r="I178" s="6"/>
      <c r="J178" s="6"/>
    </row>
    <row r="179" spans="1:10" ht="12.75">
      <c r="A179" s="32" t="s">
        <v>837</v>
      </c>
      <c r="B179" s="10">
        <v>884</v>
      </c>
      <c r="C179" s="11" t="s">
        <v>216</v>
      </c>
      <c r="D179" s="54">
        <v>1</v>
      </c>
      <c r="E179" s="50" t="s">
        <v>35</v>
      </c>
      <c r="F179" s="51">
        <v>12.16</v>
      </c>
      <c r="G179" s="6"/>
      <c r="H179" s="26" t="s">
        <v>17</v>
      </c>
      <c r="I179" s="6"/>
      <c r="J179" s="6"/>
    </row>
    <row r="180" spans="1:10" ht="12.75">
      <c r="A180" s="32" t="s">
        <v>931</v>
      </c>
      <c r="B180" s="10">
        <v>885</v>
      </c>
      <c r="C180" s="11" t="s">
        <v>217</v>
      </c>
      <c r="D180" s="54">
        <v>5</v>
      </c>
      <c r="E180" s="50" t="s">
        <v>35</v>
      </c>
      <c r="F180" s="51">
        <v>21.84</v>
      </c>
      <c r="G180" s="18" t="s">
        <v>17</v>
      </c>
      <c r="H180" s="26" t="s">
        <v>17</v>
      </c>
      <c r="I180" s="6"/>
      <c r="J180" s="6"/>
    </row>
    <row r="181" spans="1:10" ht="12.75">
      <c r="A181" s="32" t="s">
        <v>218</v>
      </c>
      <c r="B181" s="10">
        <v>887</v>
      </c>
      <c r="C181" s="11" t="s">
        <v>219</v>
      </c>
      <c r="D181" s="54">
        <v>3</v>
      </c>
      <c r="E181" s="50" t="s">
        <v>16</v>
      </c>
      <c r="F181" s="51">
        <v>19.92</v>
      </c>
      <c r="G181" s="6"/>
      <c r="H181" s="26" t="s">
        <v>17</v>
      </c>
      <c r="I181" s="6"/>
      <c r="J181" s="16"/>
    </row>
    <row r="182" spans="1:10" ht="12.75">
      <c r="A182" s="32" t="s">
        <v>838</v>
      </c>
      <c r="B182" s="10">
        <v>888</v>
      </c>
      <c r="C182" s="11" t="s">
        <v>220</v>
      </c>
      <c r="D182" s="54">
        <v>3</v>
      </c>
      <c r="E182" s="50" t="s">
        <v>16</v>
      </c>
      <c r="F182" s="51">
        <v>73.44</v>
      </c>
      <c r="G182" s="6"/>
      <c r="H182" s="26" t="s">
        <v>17</v>
      </c>
      <c r="I182" s="6"/>
      <c r="J182" s="6"/>
    </row>
    <row r="183" spans="1:10" ht="12.75">
      <c r="A183" s="32" t="s">
        <v>839</v>
      </c>
      <c r="B183" s="10">
        <v>889</v>
      </c>
      <c r="C183" s="11" t="s">
        <v>221</v>
      </c>
      <c r="D183" s="54">
        <v>3</v>
      </c>
      <c r="E183" s="50" t="s">
        <v>16</v>
      </c>
      <c r="F183" s="51">
        <v>105.15</v>
      </c>
      <c r="G183" s="6"/>
      <c r="H183" s="26" t="s">
        <v>17</v>
      </c>
      <c r="I183" s="6"/>
      <c r="J183" s="16"/>
    </row>
    <row r="184" spans="1:10" ht="12.75">
      <c r="A184" s="32" t="s">
        <v>222</v>
      </c>
      <c r="B184" s="10">
        <v>890</v>
      </c>
      <c r="C184" s="11" t="s">
        <v>223</v>
      </c>
      <c r="D184" s="54">
        <v>3</v>
      </c>
      <c r="E184" s="50" t="s">
        <v>35</v>
      </c>
      <c r="F184" s="52">
        <v>71.1</v>
      </c>
      <c r="G184" s="18" t="s">
        <v>17</v>
      </c>
      <c r="H184" s="26" t="s">
        <v>17</v>
      </c>
      <c r="I184" s="6"/>
      <c r="J184" s="6"/>
    </row>
    <row r="185" spans="1:10" ht="12.75">
      <c r="A185" s="32" t="s">
        <v>868</v>
      </c>
      <c r="B185" s="10">
        <v>894</v>
      </c>
      <c r="C185" s="11" t="s">
        <v>224</v>
      </c>
      <c r="D185" s="54">
        <v>5</v>
      </c>
      <c r="E185" s="50" t="s">
        <v>35</v>
      </c>
      <c r="F185" s="52">
        <v>12.5</v>
      </c>
      <c r="G185" s="6"/>
      <c r="H185" s="6"/>
      <c r="I185" s="6"/>
      <c r="J185" s="27">
        <v>12.5</v>
      </c>
    </row>
    <row r="186" spans="1:10" ht="12.75">
      <c r="A186" s="32" t="s">
        <v>867</v>
      </c>
      <c r="B186" s="10">
        <v>909</v>
      </c>
      <c r="C186" s="11" t="s">
        <v>225</v>
      </c>
      <c r="D186" s="54">
        <v>2</v>
      </c>
      <c r="E186" s="50" t="s">
        <v>16</v>
      </c>
      <c r="F186" s="52">
        <v>100</v>
      </c>
      <c r="G186" s="6"/>
      <c r="H186" s="6"/>
      <c r="I186" s="6"/>
      <c r="J186" s="27">
        <v>100</v>
      </c>
    </row>
    <row r="187" spans="1:10" ht="12.75">
      <c r="A187" s="32" t="s">
        <v>840</v>
      </c>
      <c r="B187" s="10">
        <v>912</v>
      </c>
      <c r="C187" s="11" t="s">
        <v>226</v>
      </c>
      <c r="D187" s="54">
        <v>1</v>
      </c>
      <c r="E187" s="50" t="s">
        <v>35</v>
      </c>
      <c r="F187" s="51">
        <v>33.38</v>
      </c>
      <c r="G187" s="6"/>
      <c r="H187" s="6"/>
      <c r="I187" s="6"/>
      <c r="J187" s="7">
        <v>33.38</v>
      </c>
    </row>
    <row r="188" spans="4:6" ht="12.75">
      <c r="D188" s="53"/>
      <c r="E188" s="53"/>
      <c r="F188" s="53"/>
    </row>
    <row r="189" spans="1:10" ht="12.75">
      <c r="A189" s="10" t="s">
        <v>227</v>
      </c>
      <c r="B189" s="10">
        <v>913</v>
      </c>
      <c r="C189" s="11" t="s">
        <v>228</v>
      </c>
      <c r="D189" s="51">
        <v>1</v>
      </c>
      <c r="E189" s="50" t="s">
        <v>16</v>
      </c>
      <c r="F189" s="51">
        <v>28.47</v>
      </c>
      <c r="G189" s="6"/>
      <c r="H189" s="6"/>
      <c r="I189" s="6"/>
      <c r="J189" s="7">
        <v>28.47</v>
      </c>
    </row>
    <row r="190" spans="1:10" ht="12.75">
      <c r="A190" s="10" t="s">
        <v>229</v>
      </c>
      <c r="B190" s="10">
        <v>914</v>
      </c>
      <c r="C190" s="11" t="s">
        <v>230</v>
      </c>
      <c r="D190" s="51">
        <v>3</v>
      </c>
      <c r="E190" s="50" t="s">
        <v>35</v>
      </c>
      <c r="F190" s="51">
        <v>2.52</v>
      </c>
      <c r="G190" s="26" t="s">
        <v>17</v>
      </c>
      <c r="H190" s="6"/>
      <c r="I190" s="6"/>
      <c r="J190" s="7"/>
    </row>
    <row r="191" spans="1:11" ht="12.75">
      <c r="A191" s="10" t="s">
        <v>231</v>
      </c>
      <c r="B191" s="10">
        <v>917</v>
      </c>
      <c r="C191" s="11" t="s">
        <v>232</v>
      </c>
      <c r="D191" s="51">
        <v>2</v>
      </c>
      <c r="E191" s="50" t="s">
        <v>35</v>
      </c>
      <c r="F191" s="51">
        <v>21.32</v>
      </c>
      <c r="G191" s="6"/>
      <c r="H191" s="6"/>
      <c r="I191" s="6"/>
      <c r="J191" s="7">
        <v>0</v>
      </c>
      <c r="K191" t="s">
        <v>845</v>
      </c>
    </row>
    <row r="192" spans="1:10" ht="12.75">
      <c r="A192" s="10" t="s">
        <v>233</v>
      </c>
      <c r="B192" s="10">
        <v>956</v>
      </c>
      <c r="C192" s="11" t="s">
        <v>234</v>
      </c>
      <c r="D192" s="51">
        <v>1</v>
      </c>
      <c r="E192" s="50" t="s">
        <v>35</v>
      </c>
      <c r="F192" s="54">
        <v>65.31</v>
      </c>
      <c r="G192" s="6"/>
      <c r="H192" s="6"/>
      <c r="I192" s="6"/>
      <c r="J192" s="7">
        <v>65.31</v>
      </c>
    </row>
    <row r="193" spans="1:10" ht="12.75">
      <c r="A193" s="10" t="s">
        <v>235</v>
      </c>
      <c r="B193" s="10">
        <v>987</v>
      </c>
      <c r="C193" s="11" t="s">
        <v>236</v>
      </c>
      <c r="D193" s="58">
        <v>1</v>
      </c>
      <c r="E193" s="50" t="s">
        <v>35</v>
      </c>
      <c r="F193" s="52">
        <v>164</v>
      </c>
      <c r="G193" s="26" t="s">
        <v>17</v>
      </c>
      <c r="H193" s="6"/>
      <c r="I193" s="6"/>
      <c r="J193" s="27"/>
    </row>
    <row r="194" spans="1:10" ht="12.75">
      <c r="A194" s="10" t="s">
        <v>237</v>
      </c>
      <c r="B194" s="10">
        <v>995</v>
      </c>
      <c r="C194" s="11" t="s">
        <v>238</v>
      </c>
      <c r="D194" s="51">
        <v>2</v>
      </c>
      <c r="E194" s="50" t="s">
        <v>35</v>
      </c>
      <c r="F194" s="52">
        <v>1.74</v>
      </c>
      <c r="G194" s="26" t="s">
        <v>17</v>
      </c>
      <c r="H194" s="6"/>
      <c r="I194" s="6"/>
      <c r="J194" s="7"/>
    </row>
    <row r="195" spans="1:10" ht="12.75">
      <c r="A195" s="10" t="s">
        <v>239</v>
      </c>
      <c r="B195" s="10">
        <v>998</v>
      </c>
      <c r="C195" s="11" t="s">
        <v>240</v>
      </c>
      <c r="D195" s="51">
        <v>1</v>
      </c>
      <c r="E195" s="50" t="s">
        <v>35</v>
      </c>
      <c r="F195" s="52">
        <v>350</v>
      </c>
      <c r="G195" s="18" t="s">
        <v>17</v>
      </c>
      <c r="H195" s="6"/>
      <c r="I195" s="6"/>
      <c r="J195" s="26"/>
    </row>
    <row r="196" spans="1:10" ht="12.75">
      <c r="A196" s="10" t="s">
        <v>241</v>
      </c>
      <c r="B196" s="10">
        <v>999</v>
      </c>
      <c r="C196" s="11" t="s">
        <v>242</v>
      </c>
      <c r="D196" s="51">
        <v>1</v>
      </c>
      <c r="E196" s="50" t="s">
        <v>35</v>
      </c>
      <c r="F196" s="52">
        <v>450</v>
      </c>
      <c r="G196" s="18" t="s">
        <v>17</v>
      </c>
      <c r="H196" s="6"/>
      <c r="I196" s="6"/>
      <c r="J196" s="26"/>
    </row>
    <row r="197" spans="1:10" ht="12.75">
      <c r="A197" s="10" t="s">
        <v>243</v>
      </c>
      <c r="B197" s="10">
        <v>1002</v>
      </c>
      <c r="C197" s="11" t="s">
        <v>244</v>
      </c>
      <c r="D197" s="51">
        <v>2</v>
      </c>
      <c r="E197" s="50" t="s">
        <v>35</v>
      </c>
      <c r="F197" s="51">
        <v>30.24</v>
      </c>
      <c r="G197" s="6"/>
      <c r="H197" s="6"/>
      <c r="I197" s="6"/>
      <c r="J197" s="7">
        <v>30.24</v>
      </c>
    </row>
    <row r="198" spans="1:10" ht="14.25">
      <c r="A198" s="10" t="s">
        <v>245</v>
      </c>
      <c r="B198" s="10">
        <v>1006</v>
      </c>
      <c r="C198" s="11" t="s">
        <v>246</v>
      </c>
      <c r="D198" s="58">
        <v>2</v>
      </c>
      <c r="E198" s="50" t="s">
        <v>35</v>
      </c>
      <c r="F198" s="51">
        <v>100</v>
      </c>
      <c r="G198" s="19" t="s">
        <v>21</v>
      </c>
      <c r="H198" s="6"/>
      <c r="I198" s="6"/>
      <c r="J198" s="6"/>
    </row>
    <row r="199" spans="1:10" ht="12.75">
      <c r="A199" s="10" t="s">
        <v>841</v>
      </c>
      <c r="B199" s="10">
        <v>1034</v>
      </c>
      <c r="C199" s="11" t="s">
        <v>247</v>
      </c>
      <c r="D199" s="51">
        <v>1</v>
      </c>
      <c r="E199" s="50" t="s">
        <v>35</v>
      </c>
      <c r="F199" s="52">
        <v>25</v>
      </c>
      <c r="G199" s="6"/>
      <c r="H199" s="6"/>
      <c r="I199" s="6"/>
      <c r="J199" s="27">
        <v>25</v>
      </c>
    </row>
    <row r="200" spans="1:10" ht="12.75">
      <c r="A200" s="10" t="s">
        <v>248</v>
      </c>
      <c r="B200" s="10">
        <v>1044</v>
      </c>
      <c r="C200" s="11" t="s">
        <v>249</v>
      </c>
      <c r="D200" s="51">
        <v>2</v>
      </c>
      <c r="E200" s="50" t="s">
        <v>102</v>
      </c>
      <c r="F200" s="52">
        <v>32.1</v>
      </c>
      <c r="G200" s="6"/>
      <c r="H200" s="26" t="s">
        <v>17</v>
      </c>
      <c r="I200" s="6"/>
      <c r="J200" s="16"/>
    </row>
    <row r="201" spans="1:10" ht="12.75">
      <c r="A201" s="10" t="s">
        <v>250</v>
      </c>
      <c r="B201" s="10">
        <v>1047</v>
      </c>
      <c r="C201" s="11" t="s">
        <v>251</v>
      </c>
      <c r="D201" s="51">
        <v>2</v>
      </c>
      <c r="E201" s="50" t="s">
        <v>102</v>
      </c>
      <c r="F201" s="51">
        <v>18.14</v>
      </c>
      <c r="G201" s="6"/>
      <c r="H201" s="26" t="s">
        <v>17</v>
      </c>
      <c r="I201" s="6"/>
      <c r="J201" s="16"/>
    </row>
    <row r="202" spans="1:10" ht="12.75">
      <c r="A202" s="10" t="s">
        <v>856</v>
      </c>
      <c r="B202" s="10">
        <v>1067</v>
      </c>
      <c r="C202" s="11" t="s">
        <v>252</v>
      </c>
      <c r="D202" s="51">
        <v>1</v>
      </c>
      <c r="E202" s="50" t="s">
        <v>35</v>
      </c>
      <c r="F202" s="62">
        <v>25</v>
      </c>
      <c r="G202" s="6"/>
      <c r="H202" s="6"/>
      <c r="I202" s="6"/>
      <c r="J202" s="27">
        <v>25</v>
      </c>
    </row>
    <row r="203" spans="1:10" ht="12.75">
      <c r="A203" s="10" t="s">
        <v>253</v>
      </c>
      <c r="B203" s="49">
        <v>1071</v>
      </c>
      <c r="C203" s="11" t="s">
        <v>254</v>
      </c>
      <c r="D203" s="51">
        <v>2</v>
      </c>
      <c r="E203" s="50" t="s">
        <v>35</v>
      </c>
      <c r="F203" s="51" t="s">
        <v>255</v>
      </c>
      <c r="G203" s="6"/>
      <c r="H203" s="6"/>
      <c r="I203" s="6"/>
      <c r="J203" s="43">
        <v>3200</v>
      </c>
    </row>
    <row r="204" spans="1:10" ht="12.75">
      <c r="A204" s="10" t="s">
        <v>855</v>
      </c>
      <c r="B204" s="49">
        <v>1075</v>
      </c>
      <c r="C204" s="11" t="s">
        <v>256</v>
      </c>
      <c r="D204" s="51">
        <v>1</v>
      </c>
      <c r="E204" s="50" t="s">
        <v>35</v>
      </c>
      <c r="F204" s="51">
        <v>61.23</v>
      </c>
      <c r="G204" s="6"/>
      <c r="H204" s="26" t="s">
        <v>17</v>
      </c>
      <c r="I204" s="6"/>
      <c r="J204" s="16"/>
    </row>
    <row r="205" spans="1:10" ht="12.75">
      <c r="A205" s="10" t="s">
        <v>257</v>
      </c>
      <c r="B205" s="49">
        <v>1137</v>
      </c>
      <c r="C205" s="11" t="s">
        <v>258</v>
      </c>
      <c r="D205" s="51">
        <v>14</v>
      </c>
      <c r="E205" s="50" t="s">
        <v>35</v>
      </c>
      <c r="F205" s="52">
        <v>33.6</v>
      </c>
      <c r="G205" s="6"/>
      <c r="H205" s="6"/>
      <c r="I205" s="6"/>
      <c r="J205" s="27">
        <v>33.6</v>
      </c>
    </row>
    <row r="206" spans="1:10" ht="12.75">
      <c r="A206" s="10" t="s">
        <v>259</v>
      </c>
      <c r="B206" s="49">
        <v>1138</v>
      </c>
      <c r="C206" s="11" t="s">
        <v>260</v>
      </c>
      <c r="D206" s="58">
        <v>2</v>
      </c>
      <c r="E206" s="50" t="s">
        <v>35</v>
      </c>
      <c r="F206" s="52">
        <v>5.38</v>
      </c>
      <c r="G206" s="6"/>
      <c r="H206" s="6"/>
      <c r="I206" s="6"/>
      <c r="J206" s="27">
        <v>5.38</v>
      </c>
    </row>
    <row r="207" spans="1:10" ht="12.75">
      <c r="A207" s="10" t="s">
        <v>261</v>
      </c>
      <c r="B207" s="49">
        <v>1139</v>
      </c>
      <c r="C207" s="11" t="s">
        <v>262</v>
      </c>
      <c r="D207" s="58">
        <v>3</v>
      </c>
      <c r="E207" s="50" t="s">
        <v>35</v>
      </c>
      <c r="F207" s="52">
        <v>7.8</v>
      </c>
      <c r="G207" s="6"/>
      <c r="H207" s="6"/>
      <c r="I207" s="26"/>
      <c r="J207" s="27">
        <v>7.8</v>
      </c>
    </row>
    <row r="208" spans="1:10" ht="12.75">
      <c r="A208" s="10" t="s">
        <v>263</v>
      </c>
      <c r="B208" s="10">
        <v>1140</v>
      </c>
      <c r="C208" s="11" t="s">
        <v>264</v>
      </c>
      <c r="D208" s="51">
        <v>106</v>
      </c>
      <c r="E208" s="50" t="s">
        <v>35</v>
      </c>
      <c r="F208" s="51">
        <v>274.54</v>
      </c>
      <c r="G208" s="6"/>
      <c r="H208" s="6"/>
      <c r="I208" s="6"/>
      <c r="J208" s="27">
        <v>274.54</v>
      </c>
    </row>
    <row r="209" spans="1:10" ht="12.75">
      <c r="A209" s="10" t="s">
        <v>265</v>
      </c>
      <c r="B209" s="10">
        <v>1141</v>
      </c>
      <c r="C209" s="11" t="s">
        <v>266</v>
      </c>
      <c r="D209" s="51">
        <v>6</v>
      </c>
      <c r="E209" s="50" t="s">
        <v>35</v>
      </c>
      <c r="F209" s="52">
        <v>15.6</v>
      </c>
      <c r="G209" s="6"/>
      <c r="H209" s="6"/>
      <c r="I209" s="6"/>
      <c r="J209" s="27">
        <v>15.6</v>
      </c>
    </row>
    <row r="210" spans="1:10" ht="12.75">
      <c r="A210" s="10" t="s">
        <v>267</v>
      </c>
      <c r="B210" s="10">
        <v>1142</v>
      </c>
      <c r="C210" s="11" t="s">
        <v>268</v>
      </c>
      <c r="D210" s="51">
        <v>3</v>
      </c>
      <c r="E210" s="50" t="s">
        <v>35</v>
      </c>
      <c r="F210" s="52">
        <v>7.8</v>
      </c>
      <c r="G210" s="6"/>
      <c r="H210" s="6"/>
      <c r="I210" s="6"/>
      <c r="J210" s="27">
        <v>7.8</v>
      </c>
    </row>
    <row r="211" spans="1:10" ht="12.75">
      <c r="A211" s="10" t="s">
        <v>269</v>
      </c>
      <c r="B211" s="10">
        <v>1143</v>
      </c>
      <c r="C211" s="11" t="s">
        <v>270</v>
      </c>
      <c r="D211" s="51">
        <v>35</v>
      </c>
      <c r="E211" s="50" t="s">
        <v>35</v>
      </c>
      <c r="F211" s="52">
        <v>98</v>
      </c>
      <c r="G211" s="6"/>
      <c r="H211" s="6"/>
      <c r="I211" s="6"/>
      <c r="J211" s="27">
        <v>98</v>
      </c>
    </row>
    <row r="212" spans="1:10" ht="12.75">
      <c r="A212" s="10" t="s">
        <v>271</v>
      </c>
      <c r="B212" s="10">
        <v>1144</v>
      </c>
      <c r="C212" s="11" t="s">
        <v>272</v>
      </c>
      <c r="D212" s="51">
        <v>6</v>
      </c>
      <c r="E212" s="50" t="s">
        <v>35</v>
      </c>
      <c r="F212" s="52">
        <v>16.8</v>
      </c>
      <c r="G212" s="6"/>
      <c r="H212" s="6"/>
      <c r="I212" s="6"/>
      <c r="J212" s="27">
        <v>16.8</v>
      </c>
    </row>
    <row r="213" spans="1:10" ht="12.75">
      <c r="A213" s="10" t="s">
        <v>273</v>
      </c>
      <c r="B213" s="49">
        <v>1145</v>
      </c>
      <c r="C213" s="11" t="s">
        <v>274</v>
      </c>
      <c r="D213" s="51">
        <v>19</v>
      </c>
      <c r="E213" s="50" t="s">
        <v>35</v>
      </c>
      <c r="F213" s="52">
        <v>55.1</v>
      </c>
      <c r="G213" s="6"/>
      <c r="H213" s="6"/>
      <c r="I213" s="6"/>
      <c r="J213" s="27">
        <v>55.1</v>
      </c>
    </row>
    <row r="214" spans="1:10" ht="12.75">
      <c r="A214" s="10" t="s">
        <v>275</v>
      </c>
      <c r="B214" s="49">
        <v>1146</v>
      </c>
      <c r="C214" s="11" t="s">
        <v>276</v>
      </c>
      <c r="D214" s="51">
        <v>2</v>
      </c>
      <c r="E214" s="50" t="s">
        <v>16</v>
      </c>
      <c r="F214" s="52">
        <v>5.6</v>
      </c>
      <c r="G214" s="6"/>
      <c r="H214" s="6"/>
      <c r="I214" s="6"/>
      <c r="J214" s="27">
        <v>5.6</v>
      </c>
    </row>
    <row r="215" spans="1:10" ht="12.75">
      <c r="A215" s="10" t="s">
        <v>853</v>
      </c>
      <c r="B215" s="49">
        <v>1147</v>
      </c>
      <c r="C215" s="11" t="s">
        <v>277</v>
      </c>
      <c r="D215" s="51">
        <v>10</v>
      </c>
      <c r="E215" s="50" t="s">
        <v>16</v>
      </c>
      <c r="F215" s="52">
        <v>29</v>
      </c>
      <c r="G215" s="6"/>
      <c r="H215" s="6"/>
      <c r="I215" s="6"/>
      <c r="J215" s="27">
        <v>29</v>
      </c>
    </row>
    <row r="216" spans="1:10" ht="12.75">
      <c r="A216" s="10" t="s">
        <v>854</v>
      </c>
      <c r="B216" s="10">
        <v>1148</v>
      </c>
      <c r="C216" s="11" t="s">
        <v>278</v>
      </c>
      <c r="D216" s="51">
        <v>3</v>
      </c>
      <c r="E216" s="50" t="s">
        <v>16</v>
      </c>
      <c r="F216" s="52">
        <v>8.7</v>
      </c>
      <c r="G216" s="6"/>
      <c r="H216" s="6"/>
      <c r="I216" s="6"/>
      <c r="J216" s="27">
        <v>8.7</v>
      </c>
    </row>
    <row r="217" spans="1:10" ht="12.75">
      <c r="A217" s="10" t="s">
        <v>279</v>
      </c>
      <c r="B217" s="10">
        <v>1149</v>
      </c>
      <c r="C217" s="11" t="s">
        <v>280</v>
      </c>
      <c r="D217" s="51">
        <v>71</v>
      </c>
      <c r="E217" s="50" t="s">
        <v>16</v>
      </c>
      <c r="F217" s="52">
        <v>205.9</v>
      </c>
      <c r="G217" s="6"/>
      <c r="H217" s="6"/>
      <c r="I217" s="6"/>
      <c r="J217" s="27">
        <v>205.9</v>
      </c>
    </row>
    <row r="218" spans="1:10" ht="12.75">
      <c r="A218" s="10" t="s">
        <v>849</v>
      </c>
      <c r="B218" s="10">
        <v>1150</v>
      </c>
      <c r="C218" s="11" t="s">
        <v>281</v>
      </c>
      <c r="D218" s="51">
        <v>8</v>
      </c>
      <c r="E218" s="50" t="s">
        <v>35</v>
      </c>
      <c r="F218" s="52">
        <v>25.6</v>
      </c>
      <c r="G218" s="6"/>
      <c r="H218" s="6"/>
      <c r="I218" s="6"/>
      <c r="J218" s="27">
        <v>25.6</v>
      </c>
    </row>
    <row r="219" spans="1:10" ht="12.75">
      <c r="A219" s="10" t="s">
        <v>850</v>
      </c>
      <c r="B219" s="10">
        <v>1151</v>
      </c>
      <c r="C219" s="11" t="s">
        <v>282</v>
      </c>
      <c r="D219" s="51">
        <v>11</v>
      </c>
      <c r="E219" s="50" t="s">
        <v>35</v>
      </c>
      <c r="F219" s="52">
        <v>37.4</v>
      </c>
      <c r="G219" s="6"/>
      <c r="H219" s="6"/>
      <c r="I219" s="6"/>
      <c r="J219" s="27">
        <v>37.4</v>
      </c>
    </row>
    <row r="220" spans="1:10" ht="12.75">
      <c r="A220" s="10" t="s">
        <v>851</v>
      </c>
      <c r="B220" s="10">
        <v>1152</v>
      </c>
      <c r="C220" s="11" t="s">
        <v>283</v>
      </c>
      <c r="D220" s="51">
        <v>2</v>
      </c>
      <c r="E220" s="50" t="s">
        <v>35</v>
      </c>
      <c r="F220" s="52">
        <v>7.6</v>
      </c>
      <c r="G220" s="6"/>
      <c r="H220" s="6"/>
      <c r="I220" s="6"/>
      <c r="J220" s="27">
        <v>7.6</v>
      </c>
    </row>
    <row r="221" spans="1:10" ht="12.75">
      <c r="A221" s="10" t="s">
        <v>852</v>
      </c>
      <c r="B221" s="10">
        <v>1153</v>
      </c>
      <c r="C221" s="11" t="s">
        <v>284</v>
      </c>
      <c r="D221" s="58">
        <v>6</v>
      </c>
      <c r="E221" s="50" t="s">
        <v>35</v>
      </c>
      <c r="F221" s="52">
        <v>15.6</v>
      </c>
      <c r="G221" s="6"/>
      <c r="H221" s="6"/>
      <c r="I221" s="6"/>
      <c r="J221" s="27">
        <v>15.6</v>
      </c>
    </row>
    <row r="222" spans="1:10" ht="12.75">
      <c r="A222" s="10" t="s">
        <v>857</v>
      </c>
      <c r="B222" s="10">
        <v>1154</v>
      </c>
      <c r="C222" s="11" t="s">
        <v>285</v>
      </c>
      <c r="D222" s="51">
        <v>36</v>
      </c>
      <c r="E222" s="50" t="s">
        <v>35</v>
      </c>
      <c r="F222" s="52">
        <v>97.2</v>
      </c>
      <c r="G222" s="6"/>
      <c r="H222" s="6"/>
      <c r="I222" s="6"/>
      <c r="J222" s="27">
        <v>97.2</v>
      </c>
    </row>
    <row r="223" spans="1:10" ht="12.75">
      <c r="A223" s="10" t="s">
        <v>933</v>
      </c>
      <c r="B223" s="10">
        <v>1155</v>
      </c>
      <c r="C223" s="11" t="s">
        <v>286</v>
      </c>
      <c r="D223" s="51">
        <v>30</v>
      </c>
      <c r="E223" s="50" t="s">
        <v>35</v>
      </c>
      <c r="F223" s="52">
        <v>75</v>
      </c>
      <c r="G223" s="6"/>
      <c r="H223" s="6"/>
      <c r="I223" s="6"/>
      <c r="J223" s="27">
        <v>75</v>
      </c>
    </row>
    <row r="224" spans="1:10" ht="12.75">
      <c r="A224" s="10" t="s">
        <v>934</v>
      </c>
      <c r="B224" s="10">
        <v>1158</v>
      </c>
      <c r="C224" s="11" t="s">
        <v>287</v>
      </c>
      <c r="D224" s="58">
        <v>2</v>
      </c>
      <c r="E224" s="50" t="s">
        <v>35</v>
      </c>
      <c r="F224" s="52">
        <v>12</v>
      </c>
      <c r="G224" s="6"/>
      <c r="H224" s="6"/>
      <c r="I224" s="6"/>
      <c r="J224" s="27">
        <v>12</v>
      </c>
    </row>
    <row r="225" spans="1:10" ht="12.75">
      <c r="A225" s="10" t="s">
        <v>935</v>
      </c>
      <c r="B225" s="10">
        <v>1159</v>
      </c>
      <c r="C225" s="11" t="s">
        <v>288</v>
      </c>
      <c r="D225" s="51">
        <v>25</v>
      </c>
      <c r="E225" s="50" t="s">
        <v>35</v>
      </c>
      <c r="F225" s="52">
        <v>95</v>
      </c>
      <c r="G225" s="6"/>
      <c r="H225" s="6"/>
      <c r="I225" s="6"/>
      <c r="J225" s="27">
        <v>95</v>
      </c>
    </row>
    <row r="226" spans="4:6" ht="12.75">
      <c r="D226" s="53"/>
      <c r="E226" s="53"/>
      <c r="F226" s="53"/>
    </row>
    <row r="227" spans="1:10" ht="12.75">
      <c r="A227" s="32" t="s">
        <v>936</v>
      </c>
      <c r="B227" s="32">
        <v>1160</v>
      </c>
      <c r="C227" s="11" t="s">
        <v>289</v>
      </c>
      <c r="D227" s="54">
        <v>2</v>
      </c>
      <c r="E227" s="50" t="s">
        <v>16</v>
      </c>
      <c r="F227" s="52">
        <v>12</v>
      </c>
      <c r="G227" s="6"/>
      <c r="H227" s="6"/>
      <c r="I227" s="6"/>
      <c r="J227" s="27">
        <v>12</v>
      </c>
    </row>
    <row r="228" spans="1:10" ht="12.75">
      <c r="A228" s="32" t="s">
        <v>937</v>
      </c>
      <c r="B228" s="32">
        <v>1161</v>
      </c>
      <c r="C228" s="11" t="s">
        <v>290</v>
      </c>
      <c r="D228" s="54">
        <v>4</v>
      </c>
      <c r="E228" s="50" t="s">
        <v>16</v>
      </c>
      <c r="F228" s="52">
        <v>24</v>
      </c>
      <c r="G228" s="6"/>
      <c r="H228" s="6"/>
      <c r="I228" s="6"/>
      <c r="J228" s="27">
        <v>24</v>
      </c>
    </row>
    <row r="229" spans="1:10" ht="12.75">
      <c r="A229" s="32" t="s">
        <v>291</v>
      </c>
      <c r="B229" s="32">
        <v>1162</v>
      </c>
      <c r="C229" s="11" t="s">
        <v>292</v>
      </c>
      <c r="D229" s="54">
        <v>2</v>
      </c>
      <c r="E229" s="50" t="s">
        <v>16</v>
      </c>
      <c r="F229" s="52">
        <v>30</v>
      </c>
      <c r="G229" s="6"/>
      <c r="H229" s="6"/>
      <c r="I229" s="6"/>
      <c r="J229" s="27">
        <v>30</v>
      </c>
    </row>
    <row r="230" spans="1:10" ht="12.75">
      <c r="A230" s="32" t="s">
        <v>293</v>
      </c>
      <c r="B230" s="32">
        <v>1163</v>
      </c>
      <c r="C230" s="11" t="s">
        <v>294</v>
      </c>
      <c r="D230" s="54">
        <v>2</v>
      </c>
      <c r="E230" s="50" t="s">
        <v>16</v>
      </c>
      <c r="F230" s="52">
        <v>12</v>
      </c>
      <c r="G230" s="6"/>
      <c r="H230" s="6"/>
      <c r="I230" s="6"/>
      <c r="J230" s="27">
        <v>12</v>
      </c>
    </row>
    <row r="231" spans="1:10" ht="12.75">
      <c r="A231" s="32" t="s">
        <v>295</v>
      </c>
      <c r="B231" s="32">
        <v>1164</v>
      </c>
      <c r="C231" s="11" t="s">
        <v>296</v>
      </c>
      <c r="D231" s="54">
        <v>14</v>
      </c>
      <c r="E231" s="50" t="s">
        <v>35</v>
      </c>
      <c r="F231" s="52">
        <v>38</v>
      </c>
      <c r="G231" s="6"/>
      <c r="H231" s="6"/>
      <c r="I231" s="6"/>
      <c r="J231" s="27">
        <v>35</v>
      </c>
    </row>
    <row r="232" spans="1:10" ht="12.75">
      <c r="A232" s="32" t="s">
        <v>297</v>
      </c>
      <c r="B232" s="32">
        <v>1165</v>
      </c>
      <c r="C232" s="11" t="s">
        <v>298</v>
      </c>
      <c r="D232" s="54">
        <v>4</v>
      </c>
      <c r="E232" s="50" t="s">
        <v>35</v>
      </c>
      <c r="F232" s="52">
        <v>10.3</v>
      </c>
      <c r="G232" s="6"/>
      <c r="H232" s="6"/>
      <c r="I232" s="6"/>
      <c r="J232" s="27">
        <v>10.8</v>
      </c>
    </row>
    <row r="233" spans="1:10" ht="12.75">
      <c r="A233" s="32" t="s">
        <v>847</v>
      </c>
      <c r="B233" s="32">
        <v>1174</v>
      </c>
      <c r="C233" s="11" t="s">
        <v>299</v>
      </c>
      <c r="D233" s="54">
        <v>1</v>
      </c>
      <c r="E233" s="50" t="s">
        <v>35</v>
      </c>
      <c r="F233" s="52">
        <v>400</v>
      </c>
      <c r="G233" s="6"/>
      <c r="H233" s="6"/>
      <c r="I233" s="26" t="s">
        <v>17</v>
      </c>
      <c r="J233" s="27"/>
    </row>
    <row r="234" spans="1:10" ht="12.75">
      <c r="A234" s="32" t="s">
        <v>300</v>
      </c>
      <c r="B234" s="32">
        <v>1186</v>
      </c>
      <c r="C234" s="11" t="s">
        <v>301</v>
      </c>
      <c r="D234" s="54">
        <v>2</v>
      </c>
      <c r="E234" s="50" t="s">
        <v>1030</v>
      </c>
      <c r="F234" s="52">
        <v>14</v>
      </c>
      <c r="G234" s="6"/>
      <c r="H234" s="6"/>
      <c r="I234" s="6"/>
      <c r="J234" s="27">
        <v>14</v>
      </c>
    </row>
    <row r="235" spans="1:10" ht="12.75">
      <c r="A235" s="32" t="s">
        <v>938</v>
      </c>
      <c r="B235" s="32">
        <v>1214</v>
      </c>
      <c r="C235" s="11" t="s">
        <v>302</v>
      </c>
      <c r="D235" s="54">
        <v>5</v>
      </c>
      <c r="E235" s="50" t="s">
        <v>35</v>
      </c>
      <c r="F235" s="52">
        <v>121.6</v>
      </c>
      <c r="G235" s="6"/>
      <c r="H235" s="6"/>
      <c r="I235" s="6"/>
      <c r="J235" s="27">
        <v>121.6</v>
      </c>
    </row>
    <row r="236" spans="1:10" ht="12.75">
      <c r="A236" s="32" t="s">
        <v>303</v>
      </c>
      <c r="B236" s="32">
        <v>1217</v>
      </c>
      <c r="C236" s="11" t="s">
        <v>304</v>
      </c>
      <c r="D236" s="54">
        <v>0.38</v>
      </c>
      <c r="E236" s="50" t="s">
        <v>53</v>
      </c>
      <c r="F236" s="52">
        <v>2.21</v>
      </c>
      <c r="G236" s="6"/>
      <c r="H236" s="6"/>
      <c r="I236" s="6"/>
      <c r="J236" s="27">
        <v>2.21</v>
      </c>
    </row>
    <row r="237" spans="1:10" ht="12.75">
      <c r="A237" s="32" t="s">
        <v>305</v>
      </c>
      <c r="B237" s="32">
        <v>1221</v>
      </c>
      <c r="C237" s="11" t="s">
        <v>306</v>
      </c>
      <c r="D237" s="54">
        <v>4</v>
      </c>
      <c r="E237" s="50" t="s">
        <v>53</v>
      </c>
      <c r="F237" s="52">
        <v>0.07</v>
      </c>
      <c r="G237" s="26" t="s">
        <v>17</v>
      </c>
      <c r="H237" s="6"/>
      <c r="I237" s="6"/>
      <c r="J237" s="27"/>
    </row>
    <row r="238" spans="1:10" ht="12.75">
      <c r="A238" s="32" t="s">
        <v>307</v>
      </c>
      <c r="B238" s="32">
        <v>1222</v>
      </c>
      <c r="C238" s="11" t="s">
        <v>308</v>
      </c>
      <c r="D238" s="54">
        <v>11.6</v>
      </c>
      <c r="E238" s="50" t="s">
        <v>53</v>
      </c>
      <c r="F238" s="52">
        <v>0.12</v>
      </c>
      <c r="G238" s="26" t="s">
        <v>17</v>
      </c>
      <c r="H238" s="6"/>
      <c r="I238" s="6"/>
      <c r="J238" s="27"/>
    </row>
    <row r="239" spans="1:10" ht="12.75">
      <c r="A239" s="32" t="s">
        <v>939</v>
      </c>
      <c r="B239" s="32">
        <v>1225</v>
      </c>
      <c r="C239" s="11" t="s">
        <v>309</v>
      </c>
      <c r="D239" s="54">
        <v>14</v>
      </c>
      <c r="E239" s="50" t="s">
        <v>41</v>
      </c>
      <c r="F239" s="52">
        <v>0.42</v>
      </c>
      <c r="G239" s="26" t="s">
        <v>17</v>
      </c>
      <c r="H239" s="6"/>
      <c r="I239" s="6"/>
      <c r="J239" s="27"/>
    </row>
    <row r="240" spans="1:10" ht="12.75">
      <c r="A240" s="32" t="s">
        <v>310</v>
      </c>
      <c r="B240" s="32">
        <v>1226</v>
      </c>
      <c r="C240" s="11" t="s">
        <v>311</v>
      </c>
      <c r="D240" s="54">
        <v>0.2</v>
      </c>
      <c r="E240" s="50" t="s">
        <v>53</v>
      </c>
      <c r="F240" s="52">
        <v>1.2</v>
      </c>
      <c r="G240" s="6"/>
      <c r="H240" s="18"/>
      <c r="I240" s="6"/>
      <c r="J240" s="34">
        <v>1.2</v>
      </c>
    </row>
    <row r="241" spans="1:10" ht="12.75">
      <c r="A241" s="32" t="s">
        <v>940</v>
      </c>
      <c r="B241" s="32">
        <v>1223</v>
      </c>
      <c r="C241" s="11" t="s">
        <v>312</v>
      </c>
      <c r="D241" s="54">
        <v>2</v>
      </c>
      <c r="E241" s="50" t="s">
        <v>16</v>
      </c>
      <c r="F241" s="52">
        <v>19.4</v>
      </c>
      <c r="G241" s="18" t="s">
        <v>17</v>
      </c>
      <c r="H241" s="6"/>
      <c r="I241" s="6"/>
      <c r="J241" s="6"/>
    </row>
    <row r="242" spans="1:10" ht="12.75">
      <c r="A242" s="32" t="s">
        <v>941</v>
      </c>
      <c r="B242" s="32">
        <v>1229</v>
      </c>
      <c r="C242" s="11" t="s">
        <v>314</v>
      </c>
      <c r="D242" s="54">
        <v>2</v>
      </c>
      <c r="E242" s="50" t="s">
        <v>35</v>
      </c>
      <c r="F242" s="52">
        <v>19.4</v>
      </c>
      <c r="G242" s="18" t="s">
        <v>17</v>
      </c>
      <c r="H242" s="18"/>
      <c r="I242" s="6"/>
      <c r="J242" s="6"/>
    </row>
    <row r="243" spans="1:10" ht="12.75">
      <c r="A243" s="32" t="s">
        <v>942</v>
      </c>
      <c r="B243" s="32">
        <v>1237</v>
      </c>
      <c r="C243" s="11" t="s">
        <v>315</v>
      </c>
      <c r="D243" s="54">
        <v>1</v>
      </c>
      <c r="E243" s="50" t="s">
        <v>35</v>
      </c>
      <c r="F243" s="51">
        <v>5.85</v>
      </c>
      <c r="G243" s="6"/>
      <c r="H243" s="18"/>
      <c r="I243" s="6"/>
      <c r="J243" s="26">
        <v>5.85</v>
      </c>
    </row>
    <row r="244" spans="1:10" ht="12.75">
      <c r="A244" s="32" t="s">
        <v>977</v>
      </c>
      <c r="B244" s="32">
        <v>1241</v>
      </c>
      <c r="C244" s="11" t="s">
        <v>316</v>
      </c>
      <c r="D244" s="54">
        <v>1</v>
      </c>
      <c r="E244" s="50" t="s">
        <v>16</v>
      </c>
      <c r="F244" s="51" t="s">
        <v>317</v>
      </c>
      <c r="G244" s="6"/>
      <c r="H244" s="18"/>
      <c r="I244" s="6"/>
      <c r="J244" s="64">
        <v>5003.6</v>
      </c>
    </row>
    <row r="245" spans="1:10" ht="12.75">
      <c r="A245" s="32" t="s">
        <v>978</v>
      </c>
      <c r="B245" s="32">
        <v>1242</v>
      </c>
      <c r="C245" s="11" t="s">
        <v>318</v>
      </c>
      <c r="D245" s="54">
        <v>2</v>
      </c>
      <c r="E245" s="50" t="s">
        <v>16</v>
      </c>
      <c r="F245" s="51" t="s">
        <v>319</v>
      </c>
      <c r="G245" s="6"/>
      <c r="H245" s="6"/>
      <c r="I245" s="6"/>
      <c r="J245" s="43">
        <v>14000</v>
      </c>
    </row>
    <row r="246" spans="1:10" ht="12.75">
      <c r="A246" s="32" t="s">
        <v>979</v>
      </c>
      <c r="B246" s="32">
        <v>1244</v>
      </c>
      <c r="C246" s="11" t="s">
        <v>320</v>
      </c>
      <c r="D246" s="54">
        <v>1</v>
      </c>
      <c r="E246" s="50" t="s">
        <v>16</v>
      </c>
      <c r="F246" s="51">
        <v>100</v>
      </c>
      <c r="G246" s="18" t="s">
        <v>17</v>
      </c>
      <c r="H246" s="6"/>
      <c r="I246" s="6"/>
      <c r="J246" s="6"/>
    </row>
    <row r="247" spans="1:10" ht="12.75">
      <c r="A247" s="32" t="s">
        <v>980</v>
      </c>
      <c r="B247" s="32">
        <v>1245</v>
      </c>
      <c r="C247" s="11" t="s">
        <v>321</v>
      </c>
      <c r="D247" s="54">
        <v>1</v>
      </c>
      <c r="E247" s="50" t="s">
        <v>16</v>
      </c>
      <c r="F247" s="51">
        <v>553.44</v>
      </c>
      <c r="G247" s="18" t="s">
        <v>17</v>
      </c>
      <c r="H247" s="6"/>
      <c r="I247" s="6"/>
      <c r="J247" s="6"/>
    </row>
    <row r="248" spans="1:10" ht="12.75">
      <c r="A248" s="32" t="s">
        <v>981</v>
      </c>
      <c r="B248" s="32">
        <v>1247</v>
      </c>
      <c r="C248" s="11" t="s">
        <v>322</v>
      </c>
      <c r="D248" s="54">
        <v>1</v>
      </c>
      <c r="E248" s="50" t="s">
        <v>16</v>
      </c>
      <c r="F248" s="51" t="s">
        <v>324</v>
      </c>
      <c r="G248" s="18" t="s">
        <v>17</v>
      </c>
      <c r="H248" s="6"/>
      <c r="I248" s="6"/>
      <c r="J248" s="6"/>
    </row>
    <row r="249" spans="1:10" ht="12.75">
      <c r="A249" s="32" t="s">
        <v>982</v>
      </c>
      <c r="B249" s="32">
        <v>1248</v>
      </c>
      <c r="C249" s="11" t="s">
        <v>325</v>
      </c>
      <c r="D249" s="54">
        <v>4</v>
      </c>
      <c r="E249" s="50" t="s">
        <v>16</v>
      </c>
      <c r="F249" s="52">
        <v>800</v>
      </c>
      <c r="G249" s="18" t="s">
        <v>17</v>
      </c>
      <c r="H249" s="6"/>
      <c r="I249" s="18" t="s">
        <v>17</v>
      </c>
      <c r="J249" s="6"/>
    </row>
    <row r="250" spans="1:10" ht="12.75">
      <c r="A250" s="32" t="s">
        <v>983</v>
      </c>
      <c r="B250" s="32">
        <v>1249</v>
      </c>
      <c r="C250" s="11" t="s">
        <v>326</v>
      </c>
      <c r="D250" s="54">
        <v>2</v>
      </c>
      <c r="E250" s="50" t="s">
        <v>16</v>
      </c>
      <c r="F250" s="51" t="s">
        <v>327</v>
      </c>
      <c r="G250" s="18" t="s">
        <v>17</v>
      </c>
      <c r="H250" s="6"/>
      <c r="I250" s="6"/>
      <c r="J250" s="6"/>
    </row>
    <row r="251" spans="1:10" ht="12.75">
      <c r="A251" s="32" t="s">
        <v>984</v>
      </c>
      <c r="B251" s="32">
        <v>1250</v>
      </c>
      <c r="C251" s="11" t="s">
        <v>328</v>
      </c>
      <c r="D251" s="54">
        <v>1</v>
      </c>
      <c r="E251" s="50" t="s">
        <v>35</v>
      </c>
      <c r="F251" s="51" t="s">
        <v>329</v>
      </c>
      <c r="G251" s="18" t="s">
        <v>17</v>
      </c>
      <c r="H251" s="6"/>
      <c r="I251" s="18" t="s">
        <v>17</v>
      </c>
      <c r="J251" s="6"/>
    </row>
    <row r="252" spans="1:10" ht="12.75">
      <c r="A252" s="32" t="s">
        <v>985</v>
      </c>
      <c r="B252" s="32">
        <v>1252</v>
      </c>
      <c r="C252" s="11" t="s">
        <v>330</v>
      </c>
      <c r="D252" s="54">
        <v>7</v>
      </c>
      <c r="E252" s="50" t="s">
        <v>35</v>
      </c>
      <c r="F252" s="51" t="s">
        <v>331</v>
      </c>
      <c r="G252" s="18" t="s">
        <v>17</v>
      </c>
      <c r="H252" s="103" t="s">
        <v>843</v>
      </c>
      <c r="I252" s="104"/>
      <c r="J252" s="6"/>
    </row>
    <row r="253" spans="1:10" ht="12.75">
      <c r="A253" s="32" t="s">
        <v>986</v>
      </c>
      <c r="B253" s="32">
        <v>1253</v>
      </c>
      <c r="C253" s="11" t="s">
        <v>332</v>
      </c>
      <c r="D253" s="54">
        <v>1</v>
      </c>
      <c r="E253" s="50" t="s">
        <v>35</v>
      </c>
      <c r="F253" s="52">
        <v>700</v>
      </c>
      <c r="G253" s="18" t="s">
        <v>17</v>
      </c>
      <c r="H253" s="6"/>
      <c r="I253" s="18" t="s">
        <v>17</v>
      </c>
      <c r="J253" s="6"/>
    </row>
    <row r="254" spans="1:10" ht="12.75">
      <c r="A254" s="32" t="s">
        <v>987</v>
      </c>
      <c r="B254" s="32">
        <v>1256</v>
      </c>
      <c r="C254" s="11" t="s">
        <v>333</v>
      </c>
      <c r="D254" s="54">
        <v>1</v>
      </c>
      <c r="E254" s="50" t="s">
        <v>313</v>
      </c>
      <c r="F254" s="52">
        <v>800</v>
      </c>
      <c r="G254" s="6"/>
      <c r="H254" s="6"/>
      <c r="I254" s="18" t="s">
        <v>17</v>
      </c>
      <c r="J254" s="6"/>
    </row>
    <row r="255" spans="1:10" ht="12.75">
      <c r="A255" s="32" t="s">
        <v>988</v>
      </c>
      <c r="B255" s="32">
        <v>1257</v>
      </c>
      <c r="C255" s="11" t="s">
        <v>334</v>
      </c>
      <c r="D255" s="54">
        <v>1</v>
      </c>
      <c r="E255" s="50" t="s">
        <v>35</v>
      </c>
      <c r="F255" s="51" t="s">
        <v>335</v>
      </c>
      <c r="G255" s="18" t="s">
        <v>17</v>
      </c>
      <c r="H255" s="18"/>
      <c r="I255" s="18" t="s">
        <v>17</v>
      </c>
      <c r="J255" s="6"/>
    </row>
    <row r="256" spans="1:10" ht="12.75">
      <c r="A256" s="32" t="s">
        <v>989</v>
      </c>
      <c r="B256" s="32">
        <v>1258</v>
      </c>
      <c r="C256" s="11" t="s">
        <v>336</v>
      </c>
      <c r="D256" s="54">
        <v>1</v>
      </c>
      <c r="E256" s="50" t="s">
        <v>35</v>
      </c>
      <c r="F256" s="51" t="s">
        <v>337</v>
      </c>
      <c r="G256" s="18" t="s">
        <v>17</v>
      </c>
      <c r="H256" s="18"/>
      <c r="I256" s="18" t="s">
        <v>17</v>
      </c>
      <c r="J256" s="6"/>
    </row>
    <row r="257" spans="1:10" ht="12.75">
      <c r="A257" s="32" t="s">
        <v>848</v>
      </c>
      <c r="B257" s="32">
        <v>1259</v>
      </c>
      <c r="C257" s="11" t="s">
        <v>338</v>
      </c>
      <c r="D257" s="54">
        <v>1</v>
      </c>
      <c r="E257" s="50" t="s">
        <v>35</v>
      </c>
      <c r="F257" s="52">
        <v>80</v>
      </c>
      <c r="G257" s="18" t="s">
        <v>17</v>
      </c>
      <c r="H257" s="26" t="s">
        <v>842</v>
      </c>
      <c r="I257" s="6"/>
      <c r="J257" s="6"/>
    </row>
    <row r="258" spans="1:10" ht="12.75">
      <c r="A258" s="32" t="s">
        <v>990</v>
      </c>
      <c r="B258" s="61" t="s">
        <v>339</v>
      </c>
      <c r="C258" s="11" t="s">
        <v>340</v>
      </c>
      <c r="D258" s="54">
        <v>1</v>
      </c>
      <c r="E258" s="50" t="s">
        <v>35</v>
      </c>
      <c r="F258" s="52">
        <v>40</v>
      </c>
      <c r="G258" s="18" t="s">
        <v>17</v>
      </c>
      <c r="H258" s="26" t="s">
        <v>842</v>
      </c>
      <c r="I258" s="6"/>
      <c r="J258" s="6"/>
    </row>
    <row r="259" spans="1:10" ht="12.75">
      <c r="A259" s="32" t="s">
        <v>991</v>
      </c>
      <c r="B259" s="32">
        <v>1263</v>
      </c>
      <c r="C259" s="11" t="s">
        <v>341</v>
      </c>
      <c r="D259" s="54">
        <v>1</v>
      </c>
      <c r="E259" s="50" t="s">
        <v>35</v>
      </c>
      <c r="F259" s="52">
        <v>400</v>
      </c>
      <c r="G259" s="18" t="s">
        <v>17</v>
      </c>
      <c r="H259" s="6"/>
      <c r="I259" s="6"/>
      <c r="J259" s="6"/>
    </row>
    <row r="260" spans="1:10" ht="12.75">
      <c r="A260" s="32" t="s">
        <v>992</v>
      </c>
      <c r="B260" s="32">
        <v>1274</v>
      </c>
      <c r="C260" s="11" t="s">
        <v>342</v>
      </c>
      <c r="D260" s="54">
        <v>14</v>
      </c>
      <c r="E260" s="50" t="s">
        <v>102</v>
      </c>
      <c r="F260" s="52">
        <v>14</v>
      </c>
      <c r="G260" s="6"/>
      <c r="H260" s="6"/>
      <c r="I260" s="6"/>
      <c r="J260" s="27">
        <v>14</v>
      </c>
    </row>
    <row r="261" spans="1:10" ht="12.75">
      <c r="A261" s="32" t="s">
        <v>993</v>
      </c>
      <c r="B261" s="32">
        <v>1275</v>
      </c>
      <c r="C261" s="11" t="s">
        <v>343</v>
      </c>
      <c r="D261" s="54">
        <v>6</v>
      </c>
      <c r="E261" s="50" t="s">
        <v>53</v>
      </c>
      <c r="F261" s="51">
        <v>16.32</v>
      </c>
      <c r="G261" s="6"/>
      <c r="H261" s="26" t="s">
        <v>17</v>
      </c>
      <c r="I261" s="6"/>
      <c r="J261" s="27"/>
    </row>
    <row r="262" spans="1:10" ht="12.75">
      <c r="A262" s="32" t="s">
        <v>994</v>
      </c>
      <c r="B262" s="32">
        <v>1290</v>
      </c>
      <c r="C262" s="11" t="s">
        <v>344</v>
      </c>
      <c r="D262" s="54">
        <v>1</v>
      </c>
      <c r="E262" s="50" t="s">
        <v>35</v>
      </c>
      <c r="F262" s="51">
        <v>113.33</v>
      </c>
      <c r="G262" s="6"/>
      <c r="H262" s="26"/>
      <c r="I262" s="6"/>
      <c r="J262" s="27">
        <v>113.33</v>
      </c>
    </row>
    <row r="263" spans="1:10" ht="12.75">
      <c r="A263" s="32" t="s">
        <v>995</v>
      </c>
      <c r="B263" s="32">
        <v>1303</v>
      </c>
      <c r="C263" s="11" t="s">
        <v>345</v>
      </c>
      <c r="D263" s="54">
        <v>6</v>
      </c>
      <c r="E263" s="50" t="s">
        <v>346</v>
      </c>
      <c r="F263" s="51">
        <v>12.34</v>
      </c>
      <c r="G263" s="6"/>
      <c r="H263" s="26" t="s">
        <v>17</v>
      </c>
      <c r="I263" s="6"/>
      <c r="J263" s="16"/>
    </row>
    <row r="264" spans="4:8" ht="12.75">
      <c r="D264" s="53"/>
      <c r="E264" s="53"/>
      <c r="F264" s="53"/>
      <c r="H264" s="26"/>
    </row>
    <row r="265" spans="1:10" ht="12.75">
      <c r="A265" s="32" t="s">
        <v>996</v>
      </c>
      <c r="B265" s="10">
        <v>1310</v>
      </c>
      <c r="C265" s="11" t="s">
        <v>347</v>
      </c>
      <c r="D265" s="51">
        <v>4</v>
      </c>
      <c r="E265" s="50" t="s">
        <v>35</v>
      </c>
      <c r="F265" s="51">
        <v>42.16</v>
      </c>
      <c r="G265" s="6"/>
      <c r="H265" s="26" t="s">
        <v>17</v>
      </c>
      <c r="I265" s="6"/>
      <c r="J265" s="16"/>
    </row>
    <row r="266" spans="1:10" ht="12.75">
      <c r="A266" s="32" t="s">
        <v>997</v>
      </c>
      <c r="B266" s="10">
        <v>1312</v>
      </c>
      <c r="C266" s="11" t="s">
        <v>348</v>
      </c>
      <c r="D266" s="51">
        <v>4</v>
      </c>
      <c r="E266" s="50" t="s">
        <v>35</v>
      </c>
      <c r="F266" s="52">
        <v>600</v>
      </c>
      <c r="G266" s="6"/>
      <c r="H266" s="26" t="s">
        <v>17</v>
      </c>
      <c r="I266" s="6"/>
      <c r="J266" s="16"/>
    </row>
    <row r="267" spans="1:10" ht="12.75">
      <c r="A267" s="32" t="s">
        <v>998</v>
      </c>
      <c r="B267" s="10">
        <v>1317</v>
      </c>
      <c r="C267" s="11" t="s">
        <v>349</v>
      </c>
      <c r="D267" s="51">
        <v>2</v>
      </c>
      <c r="E267" s="50" t="s">
        <v>35</v>
      </c>
      <c r="F267" s="51">
        <v>8.14</v>
      </c>
      <c r="G267" s="18" t="s">
        <v>17</v>
      </c>
      <c r="H267" s="26"/>
      <c r="I267" s="6"/>
      <c r="J267" s="6"/>
    </row>
    <row r="268" spans="1:10" ht="14.25">
      <c r="A268" s="32" t="s">
        <v>999</v>
      </c>
      <c r="B268" s="10">
        <v>1322</v>
      </c>
      <c r="C268" s="11" t="s">
        <v>350</v>
      </c>
      <c r="D268" s="51">
        <v>3</v>
      </c>
      <c r="E268" s="50" t="s">
        <v>35</v>
      </c>
      <c r="F268" s="51">
        <v>19.5</v>
      </c>
      <c r="G268" s="19" t="s">
        <v>21</v>
      </c>
      <c r="H268" s="26"/>
      <c r="I268" s="6"/>
      <c r="J268" s="6"/>
    </row>
    <row r="269" spans="1:10" ht="12.75">
      <c r="A269" s="32" t="s">
        <v>1000</v>
      </c>
      <c r="B269" s="10">
        <v>1323</v>
      </c>
      <c r="C269" s="11" t="s">
        <v>351</v>
      </c>
      <c r="D269" s="51">
        <v>53</v>
      </c>
      <c r="E269" s="50" t="s">
        <v>35</v>
      </c>
      <c r="F269" s="51">
        <v>381.6</v>
      </c>
      <c r="G269" s="6"/>
      <c r="H269" s="26"/>
      <c r="I269" s="6"/>
      <c r="J269" s="27">
        <v>381.6</v>
      </c>
    </row>
    <row r="270" spans="1:10" ht="12.75">
      <c r="A270" s="32" t="s">
        <v>1001</v>
      </c>
      <c r="B270" s="10">
        <v>1324</v>
      </c>
      <c r="C270" s="11" t="s">
        <v>352</v>
      </c>
      <c r="D270" s="51">
        <v>14</v>
      </c>
      <c r="E270" s="50" t="s">
        <v>35</v>
      </c>
      <c r="F270" s="51">
        <v>240.8</v>
      </c>
      <c r="G270" s="6"/>
      <c r="H270" s="26"/>
      <c r="I270" s="6"/>
      <c r="J270" s="27">
        <v>240.8</v>
      </c>
    </row>
    <row r="271" spans="1:10" ht="12.75">
      <c r="A271" s="32" t="s">
        <v>1002</v>
      </c>
      <c r="B271" s="10">
        <v>1325</v>
      </c>
      <c r="C271" s="11" t="s">
        <v>353</v>
      </c>
      <c r="D271" s="51">
        <v>1</v>
      </c>
      <c r="E271" s="50" t="s">
        <v>35</v>
      </c>
      <c r="F271" s="52">
        <v>7</v>
      </c>
      <c r="G271" s="6"/>
      <c r="H271" s="26"/>
      <c r="I271" s="6"/>
      <c r="J271" s="27">
        <v>7</v>
      </c>
    </row>
    <row r="272" spans="1:10" ht="12.75">
      <c r="A272" s="32" t="s">
        <v>1003</v>
      </c>
      <c r="B272" s="10">
        <v>1326</v>
      </c>
      <c r="C272" s="11" t="s">
        <v>354</v>
      </c>
      <c r="D272" s="51">
        <v>1</v>
      </c>
      <c r="E272" s="50" t="s">
        <v>35</v>
      </c>
      <c r="F272" s="52">
        <v>7.6</v>
      </c>
      <c r="G272" s="6"/>
      <c r="H272" s="26"/>
      <c r="I272" s="6"/>
      <c r="J272" s="27">
        <v>7.6</v>
      </c>
    </row>
    <row r="273" spans="1:10" ht="12.75">
      <c r="A273" s="32" t="s">
        <v>355</v>
      </c>
      <c r="B273" s="10">
        <v>1327</v>
      </c>
      <c r="C273" s="11" t="s">
        <v>356</v>
      </c>
      <c r="D273" s="51">
        <v>3</v>
      </c>
      <c r="E273" s="50" t="s">
        <v>35</v>
      </c>
      <c r="F273" s="52">
        <v>24.6</v>
      </c>
      <c r="G273" s="6"/>
      <c r="H273" s="26"/>
      <c r="I273" s="6"/>
      <c r="J273" s="27">
        <v>24.6</v>
      </c>
    </row>
    <row r="274" spans="1:10" ht="12.75">
      <c r="A274" s="32" t="s">
        <v>1004</v>
      </c>
      <c r="B274" s="10">
        <v>1328</v>
      </c>
      <c r="C274" s="11" t="s">
        <v>357</v>
      </c>
      <c r="D274" s="51">
        <v>2</v>
      </c>
      <c r="E274" s="50" t="s">
        <v>35</v>
      </c>
      <c r="F274" s="52">
        <v>200</v>
      </c>
      <c r="G274" s="6"/>
      <c r="H274" s="26"/>
      <c r="I274" s="6"/>
      <c r="J274" s="27">
        <v>200</v>
      </c>
    </row>
    <row r="275" spans="1:10" ht="12.75">
      <c r="A275" s="32" t="s">
        <v>1005</v>
      </c>
      <c r="B275" s="10">
        <v>1330</v>
      </c>
      <c r="C275" s="11" t="s">
        <v>358</v>
      </c>
      <c r="D275" s="51">
        <v>1</v>
      </c>
      <c r="E275" s="50" t="s">
        <v>35</v>
      </c>
      <c r="F275" s="51" t="s">
        <v>359</v>
      </c>
      <c r="G275" s="18" t="s">
        <v>17</v>
      </c>
      <c r="H275" s="26" t="s">
        <v>17</v>
      </c>
      <c r="I275" s="6"/>
      <c r="J275" s="6"/>
    </row>
    <row r="276" spans="1:10" ht="12.75">
      <c r="A276" s="32" t="s">
        <v>1006</v>
      </c>
      <c r="B276" s="10">
        <v>1332</v>
      </c>
      <c r="C276" s="11" t="s">
        <v>360</v>
      </c>
      <c r="D276" s="51">
        <v>1</v>
      </c>
      <c r="E276" s="50" t="s">
        <v>35</v>
      </c>
      <c r="F276" s="52">
        <v>20</v>
      </c>
      <c r="G276" s="6"/>
      <c r="H276" s="26"/>
      <c r="I276" s="6"/>
      <c r="J276" s="36">
        <v>20</v>
      </c>
    </row>
    <row r="277" spans="1:10" ht="14.25">
      <c r="A277" s="32" t="s">
        <v>1007</v>
      </c>
      <c r="B277" s="10">
        <v>1333</v>
      </c>
      <c r="C277" s="11" t="s">
        <v>361</v>
      </c>
      <c r="D277" s="51">
        <v>1</v>
      </c>
      <c r="E277" s="50" t="s">
        <v>16</v>
      </c>
      <c r="F277" s="51" t="s">
        <v>362</v>
      </c>
      <c r="G277" s="19" t="s">
        <v>21</v>
      </c>
      <c r="H277" s="26" t="s">
        <v>17</v>
      </c>
      <c r="I277" s="6"/>
      <c r="J277" s="6"/>
    </row>
    <row r="278" spans="1:10" ht="14.25">
      <c r="A278" s="32" t="s">
        <v>1008</v>
      </c>
      <c r="B278" s="10">
        <v>1334</v>
      </c>
      <c r="C278" s="11" t="s">
        <v>363</v>
      </c>
      <c r="D278" s="51">
        <v>1</v>
      </c>
      <c r="E278" s="50" t="s">
        <v>16</v>
      </c>
      <c r="F278" s="51" t="s">
        <v>364</v>
      </c>
      <c r="G278" s="19" t="s">
        <v>21</v>
      </c>
      <c r="H278" s="26" t="s">
        <v>17</v>
      </c>
      <c r="I278" s="6"/>
      <c r="J278" s="6"/>
    </row>
    <row r="279" spans="1:10" ht="12.75">
      <c r="A279" s="32" t="s">
        <v>1009</v>
      </c>
      <c r="B279" s="10">
        <v>1335</v>
      </c>
      <c r="C279" s="11" t="s">
        <v>365</v>
      </c>
      <c r="D279" s="51">
        <v>1</v>
      </c>
      <c r="E279" s="50" t="s">
        <v>16</v>
      </c>
      <c r="F279" s="51" t="s">
        <v>366</v>
      </c>
      <c r="G279" s="6"/>
      <c r="H279" s="6"/>
      <c r="I279" s="6"/>
      <c r="J279" s="18" t="s">
        <v>367</v>
      </c>
    </row>
    <row r="280" spans="1:10" ht="12.75">
      <c r="A280" s="32" t="s">
        <v>1010</v>
      </c>
      <c r="B280" s="10">
        <v>1336</v>
      </c>
      <c r="C280" s="11" t="s">
        <v>368</v>
      </c>
      <c r="D280" s="51">
        <v>1</v>
      </c>
      <c r="E280" s="50" t="s">
        <v>35</v>
      </c>
      <c r="F280" s="52">
        <v>70</v>
      </c>
      <c r="G280" s="6"/>
      <c r="H280" s="18"/>
      <c r="I280" s="6"/>
      <c r="J280" s="34">
        <v>70</v>
      </c>
    </row>
    <row r="281" spans="1:10" ht="12.75">
      <c r="A281" s="32" t="s">
        <v>1011</v>
      </c>
      <c r="B281" s="10">
        <v>1337</v>
      </c>
      <c r="C281" s="11" t="s">
        <v>369</v>
      </c>
      <c r="D281" s="51">
        <v>2</v>
      </c>
      <c r="E281" s="50" t="s">
        <v>35</v>
      </c>
      <c r="F281" s="52">
        <v>300</v>
      </c>
      <c r="G281" s="6"/>
      <c r="H281" s="18"/>
      <c r="I281" s="6"/>
      <c r="J281" s="34">
        <v>300</v>
      </c>
    </row>
    <row r="282" spans="1:10" ht="12.75">
      <c r="A282" s="32" t="s">
        <v>1012</v>
      </c>
      <c r="B282" s="10">
        <v>1338</v>
      </c>
      <c r="C282" s="11" t="s">
        <v>370</v>
      </c>
      <c r="D282" s="51">
        <v>2</v>
      </c>
      <c r="E282" s="50" t="s">
        <v>35</v>
      </c>
      <c r="F282" s="52">
        <v>400</v>
      </c>
      <c r="G282" s="6"/>
      <c r="H282" s="18"/>
      <c r="I282" s="6"/>
      <c r="J282" s="34">
        <v>400</v>
      </c>
    </row>
    <row r="283" spans="1:10" ht="12.75">
      <c r="A283" s="32" t="s">
        <v>1013</v>
      </c>
      <c r="B283" s="10">
        <v>1339</v>
      </c>
      <c r="C283" s="11" t="s">
        <v>371</v>
      </c>
      <c r="D283" s="51">
        <v>2</v>
      </c>
      <c r="E283" s="50" t="s">
        <v>35</v>
      </c>
      <c r="F283" s="52">
        <v>400</v>
      </c>
      <c r="G283" s="6"/>
      <c r="H283" s="18"/>
      <c r="I283" s="6"/>
      <c r="J283" s="34">
        <v>400</v>
      </c>
    </row>
    <row r="284" spans="1:10" ht="12.75">
      <c r="A284" s="32" t="s">
        <v>1014</v>
      </c>
      <c r="B284" s="10">
        <v>1343</v>
      </c>
      <c r="C284" s="11" t="s">
        <v>372</v>
      </c>
      <c r="D284" s="51">
        <v>1</v>
      </c>
      <c r="E284" s="50" t="s">
        <v>35</v>
      </c>
      <c r="F284" s="51" t="s">
        <v>373</v>
      </c>
      <c r="G284" s="6"/>
      <c r="H284" s="6"/>
      <c r="I284" s="6"/>
      <c r="J284" s="39">
        <v>10000</v>
      </c>
    </row>
    <row r="285" spans="1:10" ht="12.75">
      <c r="A285" s="32" t="s">
        <v>1015</v>
      </c>
      <c r="B285" s="10">
        <v>1344</v>
      </c>
      <c r="C285" s="11" t="s">
        <v>374</v>
      </c>
      <c r="D285" s="51">
        <v>3</v>
      </c>
      <c r="E285" s="50" t="s">
        <v>35</v>
      </c>
      <c r="F285" s="51" t="s">
        <v>375</v>
      </c>
      <c r="G285" s="18" t="s">
        <v>17</v>
      </c>
      <c r="H285" s="6"/>
      <c r="I285" s="6"/>
      <c r="J285" s="6"/>
    </row>
    <row r="286" spans="1:10" ht="12.75">
      <c r="A286" s="32" t="s">
        <v>1016</v>
      </c>
      <c r="B286" s="10">
        <v>1347</v>
      </c>
      <c r="C286" s="11" t="s">
        <v>376</v>
      </c>
      <c r="D286" s="51">
        <v>42</v>
      </c>
      <c r="E286" s="50" t="s">
        <v>102</v>
      </c>
      <c r="F286" s="52">
        <v>210</v>
      </c>
      <c r="G286" s="6"/>
      <c r="H286" s="6"/>
      <c r="I286" s="6"/>
      <c r="J286" s="27">
        <v>210</v>
      </c>
    </row>
    <row r="287" spans="1:10" ht="12.75">
      <c r="A287" s="32" t="s">
        <v>1017</v>
      </c>
      <c r="B287" s="10">
        <v>1348</v>
      </c>
      <c r="C287" s="11" t="s">
        <v>377</v>
      </c>
      <c r="D287" s="51">
        <v>205</v>
      </c>
      <c r="E287" s="50" t="s">
        <v>102</v>
      </c>
      <c r="F287" s="52">
        <v>94.3</v>
      </c>
      <c r="G287" s="6"/>
      <c r="H287" s="6"/>
      <c r="I287" s="6"/>
      <c r="J287" s="27">
        <v>94.3</v>
      </c>
    </row>
    <row r="288" spans="1:10" ht="12.75">
      <c r="A288" s="32" t="s">
        <v>1018</v>
      </c>
      <c r="B288" s="10">
        <v>1359</v>
      </c>
      <c r="C288" s="11" t="s">
        <v>378</v>
      </c>
      <c r="D288" s="51">
        <v>33</v>
      </c>
      <c r="E288" s="50" t="s">
        <v>102</v>
      </c>
      <c r="F288" s="52">
        <v>26.4</v>
      </c>
      <c r="G288" s="18" t="s">
        <v>17</v>
      </c>
      <c r="H288" s="6"/>
      <c r="I288" s="6"/>
      <c r="J288" s="6"/>
    </row>
    <row r="289" spans="1:10" ht="12.75">
      <c r="A289" s="32" t="s">
        <v>1019</v>
      </c>
      <c r="B289" s="10">
        <v>1360</v>
      </c>
      <c r="C289" s="11" t="s">
        <v>379</v>
      </c>
      <c r="D289" s="51">
        <v>67</v>
      </c>
      <c r="E289" s="50" t="s">
        <v>102</v>
      </c>
      <c r="F289" s="52">
        <v>73.7</v>
      </c>
      <c r="G289" s="18" t="s">
        <v>17</v>
      </c>
      <c r="H289" s="6"/>
      <c r="I289" s="6"/>
      <c r="J289" s="6"/>
    </row>
    <row r="290" spans="1:10" ht="12.75">
      <c r="A290" s="32" t="s">
        <v>1020</v>
      </c>
      <c r="B290" s="10">
        <v>1361</v>
      </c>
      <c r="C290" s="11" t="s">
        <v>380</v>
      </c>
      <c r="D290" s="51">
        <v>8</v>
      </c>
      <c r="E290" s="50" t="s">
        <v>102</v>
      </c>
      <c r="F290" s="52">
        <v>8.8</v>
      </c>
      <c r="G290" s="6"/>
      <c r="H290" s="6"/>
      <c r="I290" s="6"/>
      <c r="J290" s="27">
        <v>8.8</v>
      </c>
    </row>
    <row r="291" spans="1:10" ht="12.75">
      <c r="A291" s="32" t="s">
        <v>381</v>
      </c>
      <c r="B291" s="10">
        <v>1363</v>
      </c>
      <c r="C291" s="11" t="s">
        <v>382</v>
      </c>
      <c r="D291" s="51">
        <v>40</v>
      </c>
      <c r="E291" s="50" t="s">
        <v>102</v>
      </c>
      <c r="F291" s="52">
        <v>48</v>
      </c>
      <c r="G291" s="6"/>
      <c r="H291" s="6"/>
      <c r="I291" s="6"/>
      <c r="J291" s="27">
        <v>48</v>
      </c>
    </row>
    <row r="292" spans="1:10" ht="12.75">
      <c r="A292" s="32" t="s">
        <v>1021</v>
      </c>
      <c r="B292" s="10">
        <v>1369</v>
      </c>
      <c r="C292" s="11" t="s">
        <v>383</v>
      </c>
      <c r="D292" s="51">
        <v>17</v>
      </c>
      <c r="E292" s="50" t="s">
        <v>102</v>
      </c>
      <c r="F292" s="52">
        <v>93.5</v>
      </c>
      <c r="G292" s="18" t="s">
        <v>17</v>
      </c>
      <c r="H292" s="6"/>
      <c r="I292" s="6"/>
      <c r="J292" s="6"/>
    </row>
    <row r="293" spans="1:10" ht="12.75">
      <c r="A293" s="32" t="s">
        <v>1022</v>
      </c>
      <c r="B293" s="10">
        <v>1372</v>
      </c>
      <c r="C293" s="11" t="s">
        <v>384</v>
      </c>
      <c r="D293" s="51">
        <v>19</v>
      </c>
      <c r="E293" s="50" t="s">
        <v>102</v>
      </c>
      <c r="F293" s="52">
        <v>84.18</v>
      </c>
      <c r="G293" s="18" t="s">
        <v>17</v>
      </c>
      <c r="H293" s="6"/>
      <c r="I293" s="6"/>
      <c r="J293" s="6"/>
    </row>
    <row r="294" spans="1:10" ht="12.75">
      <c r="A294" s="32" t="s">
        <v>1023</v>
      </c>
      <c r="B294" s="10">
        <v>1377</v>
      </c>
      <c r="C294" s="11" t="s">
        <v>385</v>
      </c>
      <c r="D294" s="51">
        <v>10</v>
      </c>
      <c r="E294" s="50" t="s">
        <v>102</v>
      </c>
      <c r="F294" s="52">
        <v>104.2</v>
      </c>
      <c r="G294" s="6"/>
      <c r="H294" s="6"/>
      <c r="I294" s="6"/>
      <c r="J294" s="36">
        <v>104.2</v>
      </c>
    </row>
    <row r="295" spans="1:10" ht="14.25">
      <c r="A295" s="32" t="s">
        <v>1024</v>
      </c>
      <c r="B295" s="10">
        <v>1378</v>
      </c>
      <c r="C295" s="11" t="s">
        <v>386</v>
      </c>
      <c r="D295" s="51">
        <v>70</v>
      </c>
      <c r="E295" s="50" t="s">
        <v>102</v>
      </c>
      <c r="F295" s="51" t="s">
        <v>387</v>
      </c>
      <c r="G295" s="19" t="s">
        <v>21</v>
      </c>
      <c r="H295" s="6"/>
      <c r="I295" s="6"/>
      <c r="J295" s="6"/>
    </row>
    <row r="296" spans="1:10" ht="14.25">
      <c r="A296" s="32" t="s">
        <v>1025</v>
      </c>
      <c r="B296" s="10">
        <v>1381</v>
      </c>
      <c r="C296" s="11" t="s">
        <v>388</v>
      </c>
      <c r="D296" s="51">
        <v>33</v>
      </c>
      <c r="E296" s="50" t="s">
        <v>102</v>
      </c>
      <c r="F296" s="52">
        <v>250.8</v>
      </c>
      <c r="G296" s="19" t="s">
        <v>21</v>
      </c>
      <c r="H296" s="6"/>
      <c r="I296" s="6"/>
      <c r="J296" s="6"/>
    </row>
    <row r="297" spans="1:10" ht="14.25">
      <c r="A297" s="32" t="s">
        <v>1026</v>
      </c>
      <c r="B297" s="10">
        <v>1385</v>
      </c>
      <c r="C297" s="11" t="s">
        <v>389</v>
      </c>
      <c r="D297" s="51">
        <v>15</v>
      </c>
      <c r="E297" s="50" t="s">
        <v>102</v>
      </c>
      <c r="F297" s="52">
        <v>45</v>
      </c>
      <c r="G297" s="19" t="s">
        <v>21</v>
      </c>
      <c r="H297" s="6"/>
      <c r="I297" s="6"/>
      <c r="J297" s="6"/>
    </row>
    <row r="298" spans="1:10" ht="12.75">
      <c r="A298" s="32" t="s">
        <v>1027</v>
      </c>
      <c r="B298" s="10">
        <v>1387</v>
      </c>
      <c r="C298" s="11" t="s">
        <v>390</v>
      </c>
      <c r="D298" s="51">
        <v>29.9</v>
      </c>
      <c r="E298" s="50" t="s">
        <v>102</v>
      </c>
      <c r="F298" s="51" t="s">
        <v>391</v>
      </c>
      <c r="G298" s="18" t="s">
        <v>17</v>
      </c>
      <c r="H298" s="6"/>
      <c r="I298" s="6"/>
      <c r="J298" s="6"/>
    </row>
    <row r="299" spans="1:10" ht="12.75">
      <c r="A299" s="32" t="s">
        <v>1028</v>
      </c>
      <c r="B299" s="10">
        <v>1402</v>
      </c>
      <c r="C299" s="11" t="s">
        <v>392</v>
      </c>
      <c r="D299" s="54">
        <v>2</v>
      </c>
      <c r="E299" s="50" t="s">
        <v>35</v>
      </c>
      <c r="F299" s="52">
        <v>2.8</v>
      </c>
      <c r="G299" s="6"/>
      <c r="H299" s="6"/>
      <c r="I299" s="6"/>
      <c r="J299" s="27">
        <v>2.8</v>
      </c>
    </row>
    <row r="300" spans="1:10" ht="12.75">
      <c r="A300" s="32" t="s">
        <v>1029</v>
      </c>
      <c r="B300" s="10">
        <v>1409</v>
      </c>
      <c r="C300" s="11" t="s">
        <v>393</v>
      </c>
      <c r="D300" s="54">
        <v>8</v>
      </c>
      <c r="E300" s="50" t="s">
        <v>35</v>
      </c>
      <c r="F300" s="52">
        <v>25.2</v>
      </c>
      <c r="G300" s="18" t="s">
        <v>17</v>
      </c>
      <c r="H300" s="6"/>
      <c r="I300" s="6"/>
      <c r="J300" s="6"/>
    </row>
    <row r="301" spans="1:10" ht="12.75">
      <c r="A301" s="32" t="s">
        <v>394</v>
      </c>
      <c r="B301" s="10">
        <v>1428</v>
      </c>
      <c r="C301" s="11" t="s">
        <v>395</v>
      </c>
      <c r="D301" s="54">
        <v>3</v>
      </c>
      <c r="E301" s="50" t="s">
        <v>35</v>
      </c>
      <c r="F301" s="51" t="s">
        <v>396</v>
      </c>
      <c r="G301" s="6"/>
      <c r="H301" s="26" t="s">
        <v>17</v>
      </c>
      <c r="I301" s="6"/>
      <c r="J301" s="40"/>
    </row>
    <row r="302" spans="4:8" ht="12.75">
      <c r="D302" s="53"/>
      <c r="E302" s="53"/>
      <c r="F302" s="53"/>
      <c r="H302" s="45"/>
    </row>
    <row r="303" spans="1:10" ht="12.75">
      <c r="A303" s="32" t="s">
        <v>963</v>
      </c>
      <c r="B303" s="10">
        <v>1429</v>
      </c>
      <c r="C303" s="11" t="s">
        <v>397</v>
      </c>
      <c r="D303" s="51">
        <v>2</v>
      </c>
      <c r="E303" s="50" t="s">
        <v>35</v>
      </c>
      <c r="F303" s="52">
        <v>4</v>
      </c>
      <c r="G303" s="6"/>
      <c r="H303" s="26" t="s">
        <v>17</v>
      </c>
      <c r="I303" s="6"/>
      <c r="J303" s="16"/>
    </row>
    <row r="304" spans="1:10" ht="12.75">
      <c r="A304" s="32" t="s">
        <v>964</v>
      </c>
      <c r="B304" s="10">
        <v>1430</v>
      </c>
      <c r="C304" s="11" t="s">
        <v>398</v>
      </c>
      <c r="D304" s="51">
        <v>5</v>
      </c>
      <c r="E304" s="50" t="s">
        <v>35</v>
      </c>
      <c r="F304" s="52">
        <v>10</v>
      </c>
      <c r="G304" s="6"/>
      <c r="H304" s="7" t="s">
        <v>17</v>
      </c>
      <c r="I304" s="6"/>
      <c r="J304" s="6"/>
    </row>
    <row r="305" spans="1:10" ht="12.75">
      <c r="A305" s="32" t="s">
        <v>965</v>
      </c>
      <c r="B305" s="10">
        <v>1433</v>
      </c>
      <c r="C305" s="11" t="s">
        <v>399</v>
      </c>
      <c r="D305" s="51">
        <v>1</v>
      </c>
      <c r="E305" s="50" t="s">
        <v>35</v>
      </c>
      <c r="F305" s="65">
        <v>2.01</v>
      </c>
      <c r="G305" s="6"/>
      <c r="H305" s="7" t="s">
        <v>17</v>
      </c>
      <c r="I305" s="6"/>
      <c r="J305" s="6"/>
    </row>
    <row r="306" spans="1:10" ht="12.75">
      <c r="A306" s="32" t="s">
        <v>966</v>
      </c>
      <c r="B306" s="10">
        <v>1435</v>
      </c>
      <c r="C306" s="11" t="s">
        <v>400</v>
      </c>
      <c r="D306" s="51">
        <v>1</v>
      </c>
      <c r="E306" s="50" t="s">
        <v>35</v>
      </c>
      <c r="F306" s="51" t="s">
        <v>401</v>
      </c>
      <c r="G306" s="6"/>
      <c r="H306" s="18"/>
      <c r="I306" s="6"/>
      <c r="J306" s="26">
        <v>1142.23</v>
      </c>
    </row>
    <row r="307" spans="1:10" ht="12.75">
      <c r="A307" s="32" t="s">
        <v>967</v>
      </c>
      <c r="B307" s="10">
        <v>1436</v>
      </c>
      <c r="C307" s="11" t="s">
        <v>402</v>
      </c>
      <c r="D307" s="51">
        <v>1</v>
      </c>
      <c r="E307" s="50" t="s">
        <v>16</v>
      </c>
      <c r="F307" s="51" t="s">
        <v>403</v>
      </c>
      <c r="G307" s="18" t="s">
        <v>17</v>
      </c>
      <c r="H307" s="18"/>
      <c r="I307" s="6"/>
      <c r="J307" s="6"/>
    </row>
    <row r="308" spans="1:10" ht="14.25">
      <c r="A308" s="32" t="s">
        <v>968</v>
      </c>
      <c r="B308" s="10">
        <v>1437</v>
      </c>
      <c r="C308" s="11" t="s">
        <v>404</v>
      </c>
      <c r="D308" s="51">
        <v>1</v>
      </c>
      <c r="E308" s="50" t="s">
        <v>35</v>
      </c>
      <c r="F308" s="51" t="s">
        <v>403</v>
      </c>
      <c r="G308" s="18" t="s">
        <v>17</v>
      </c>
      <c r="H308" s="19"/>
      <c r="I308" s="6"/>
      <c r="J308" s="6"/>
    </row>
    <row r="309" spans="1:10" ht="14.25">
      <c r="A309" s="32" t="s">
        <v>969</v>
      </c>
      <c r="B309" s="10">
        <v>1438</v>
      </c>
      <c r="C309" s="11" t="s">
        <v>405</v>
      </c>
      <c r="D309" s="51">
        <v>4</v>
      </c>
      <c r="E309" s="50" t="s">
        <v>35</v>
      </c>
      <c r="F309" s="51" t="s">
        <v>324</v>
      </c>
      <c r="G309" s="19" t="s">
        <v>21</v>
      </c>
      <c r="H309" s="42" t="s">
        <v>843</v>
      </c>
      <c r="I309" s="105"/>
      <c r="J309" s="106"/>
    </row>
    <row r="310" spans="1:10" ht="15">
      <c r="A310" s="32" t="s">
        <v>970</v>
      </c>
      <c r="B310" s="10">
        <v>1439</v>
      </c>
      <c r="C310" s="11" t="s">
        <v>406</v>
      </c>
      <c r="D310" s="51">
        <v>1</v>
      </c>
      <c r="E310" s="50" t="s">
        <v>35</v>
      </c>
      <c r="F310" s="52">
        <v>452</v>
      </c>
      <c r="G310" s="6"/>
      <c r="H310" s="19"/>
      <c r="I310" s="25" t="s">
        <v>407</v>
      </c>
      <c r="J310" s="6"/>
    </row>
    <row r="311" spans="1:10" ht="14.25">
      <c r="A311" s="32" t="s">
        <v>971</v>
      </c>
      <c r="B311" s="10">
        <v>1440</v>
      </c>
      <c r="C311" s="11" t="s">
        <v>408</v>
      </c>
      <c r="D311" s="51">
        <v>1</v>
      </c>
      <c r="E311" s="50" t="s">
        <v>35</v>
      </c>
      <c r="F311" s="52">
        <v>96</v>
      </c>
      <c r="G311" s="6"/>
      <c r="H311" s="19"/>
      <c r="I311" s="19" t="s">
        <v>21</v>
      </c>
      <c r="J311" s="6"/>
    </row>
    <row r="312" spans="1:10" ht="12.75">
      <c r="A312" s="32" t="s">
        <v>972</v>
      </c>
      <c r="B312" s="10">
        <v>1442</v>
      </c>
      <c r="C312" s="11" t="s">
        <v>409</v>
      </c>
      <c r="D312" s="51">
        <v>1</v>
      </c>
      <c r="E312" s="50" t="s">
        <v>35</v>
      </c>
      <c r="F312" s="51">
        <v>134.25</v>
      </c>
      <c r="G312" s="6"/>
      <c r="H312" s="6"/>
      <c r="I312" s="6"/>
      <c r="J312" s="16">
        <v>134.25</v>
      </c>
    </row>
    <row r="313" spans="1:10" ht="14.25">
      <c r="A313" s="32" t="s">
        <v>973</v>
      </c>
      <c r="B313" s="10">
        <v>1444</v>
      </c>
      <c r="C313" s="11" t="s">
        <v>410</v>
      </c>
      <c r="D313" s="51">
        <v>1</v>
      </c>
      <c r="E313" s="50" t="s">
        <v>16</v>
      </c>
      <c r="F313" s="52">
        <v>200</v>
      </c>
      <c r="G313" s="19" t="s">
        <v>21</v>
      </c>
      <c r="H313" s="6"/>
      <c r="I313" s="19" t="s">
        <v>21</v>
      </c>
      <c r="J313" s="6"/>
    </row>
    <row r="314" spans="1:10" ht="14.25">
      <c r="A314" s="32" t="s">
        <v>974</v>
      </c>
      <c r="B314" s="10">
        <v>1445</v>
      </c>
      <c r="C314" s="11" t="s">
        <v>411</v>
      </c>
      <c r="D314" s="51">
        <v>1</v>
      </c>
      <c r="E314" s="50" t="s">
        <v>35</v>
      </c>
      <c r="F314" s="51" t="s">
        <v>412</v>
      </c>
      <c r="G314" s="19" t="s">
        <v>21</v>
      </c>
      <c r="H314" s="6"/>
      <c r="I314" s="6"/>
      <c r="J314" s="6"/>
    </row>
    <row r="315" spans="1:10" ht="12.75">
      <c r="A315" s="32" t="s">
        <v>975</v>
      </c>
      <c r="B315" s="10">
        <v>1468</v>
      </c>
      <c r="C315" s="11" t="s">
        <v>413</v>
      </c>
      <c r="D315" s="51">
        <v>13</v>
      </c>
      <c r="E315" s="50" t="s">
        <v>35</v>
      </c>
      <c r="F315" s="52">
        <v>455</v>
      </c>
      <c r="G315" s="6"/>
      <c r="H315" s="6"/>
      <c r="I315" s="6"/>
      <c r="J315" s="36">
        <v>455</v>
      </c>
    </row>
    <row r="316" spans="1:10" ht="12.75">
      <c r="A316" s="32" t="s">
        <v>976</v>
      </c>
      <c r="B316" s="10">
        <v>1469</v>
      </c>
      <c r="C316" s="11" t="s">
        <v>414</v>
      </c>
      <c r="D316" s="51">
        <v>11</v>
      </c>
      <c r="E316" s="50" t="s">
        <v>35</v>
      </c>
      <c r="F316" s="52">
        <v>308</v>
      </c>
      <c r="G316" s="6"/>
      <c r="H316" s="6"/>
      <c r="I316" s="6"/>
      <c r="J316" s="27">
        <v>308</v>
      </c>
    </row>
    <row r="317" spans="1:10" ht="12.75">
      <c r="A317" s="32" t="s">
        <v>962</v>
      </c>
      <c r="B317" s="10">
        <v>1470</v>
      </c>
      <c r="C317" s="11" t="s">
        <v>415</v>
      </c>
      <c r="D317" s="51">
        <v>16</v>
      </c>
      <c r="E317" s="50" t="s">
        <v>35</v>
      </c>
      <c r="F317" s="52">
        <v>105.6</v>
      </c>
      <c r="G317" s="6"/>
      <c r="H317" s="6"/>
      <c r="I317" s="6"/>
      <c r="J317" s="27">
        <v>105.6</v>
      </c>
    </row>
    <row r="318" spans="1:10" ht="12.75">
      <c r="A318" s="32" t="s">
        <v>961</v>
      </c>
      <c r="B318" s="10">
        <v>1472</v>
      </c>
      <c r="C318" s="11" t="s">
        <v>416</v>
      </c>
      <c r="D318" s="51">
        <v>1</v>
      </c>
      <c r="E318" s="50" t="s">
        <v>35</v>
      </c>
      <c r="F318" s="52">
        <v>7.5</v>
      </c>
      <c r="G318" s="6"/>
      <c r="H318" s="6"/>
      <c r="I318" s="6"/>
      <c r="J318" s="27">
        <v>7.5</v>
      </c>
    </row>
    <row r="319" spans="1:10" ht="14.25">
      <c r="A319" s="32" t="s">
        <v>960</v>
      </c>
      <c r="B319" s="10">
        <v>1473</v>
      </c>
      <c r="C319" s="11" t="s">
        <v>417</v>
      </c>
      <c r="D319" s="51">
        <v>2</v>
      </c>
      <c r="E319" s="50" t="s">
        <v>35</v>
      </c>
      <c r="F319" s="52">
        <v>31.2</v>
      </c>
      <c r="G319" s="6"/>
      <c r="H319" s="19"/>
      <c r="I319" s="6"/>
      <c r="J319" s="34">
        <v>31.2</v>
      </c>
    </row>
    <row r="320" spans="1:10" ht="15">
      <c r="A320" s="32" t="s">
        <v>959</v>
      </c>
      <c r="B320" s="10">
        <v>1476</v>
      </c>
      <c r="C320" s="11" t="s">
        <v>418</v>
      </c>
      <c r="D320" s="51">
        <v>1</v>
      </c>
      <c r="E320" s="50" t="s">
        <v>35</v>
      </c>
      <c r="F320" s="52">
        <v>480</v>
      </c>
      <c r="G320" s="19" t="s">
        <v>21</v>
      </c>
      <c r="H320" s="25"/>
      <c r="I320" s="6"/>
      <c r="J320" s="6"/>
    </row>
    <row r="321" spans="1:10" ht="14.25">
      <c r="A321" s="32" t="s">
        <v>958</v>
      </c>
      <c r="B321" s="10">
        <v>1480</v>
      </c>
      <c r="C321" s="11" t="s">
        <v>419</v>
      </c>
      <c r="D321" s="51">
        <v>2</v>
      </c>
      <c r="E321" s="50" t="s">
        <v>35</v>
      </c>
      <c r="F321" s="52">
        <v>200</v>
      </c>
      <c r="G321" s="18" t="s">
        <v>17</v>
      </c>
      <c r="H321" s="19"/>
      <c r="I321" s="6"/>
      <c r="J321" s="6"/>
    </row>
    <row r="322" spans="1:10" ht="14.25">
      <c r="A322" s="32" t="s">
        <v>957</v>
      </c>
      <c r="B322" s="10">
        <v>1482</v>
      </c>
      <c r="C322" s="11" t="s">
        <v>420</v>
      </c>
      <c r="D322" s="51">
        <v>1</v>
      </c>
      <c r="E322" s="50" t="s">
        <v>35</v>
      </c>
      <c r="F322" s="52">
        <v>200</v>
      </c>
      <c r="G322" s="6"/>
      <c r="H322" s="19"/>
      <c r="I322" s="6"/>
      <c r="J322" s="34">
        <v>200</v>
      </c>
    </row>
    <row r="323" spans="1:10" ht="12.75">
      <c r="A323" s="32" t="s">
        <v>956</v>
      </c>
      <c r="B323" s="10">
        <v>1484</v>
      </c>
      <c r="C323" s="11" t="s">
        <v>421</v>
      </c>
      <c r="D323" s="51">
        <v>1</v>
      </c>
      <c r="E323" s="50" t="s">
        <v>35</v>
      </c>
      <c r="F323" s="52">
        <v>400</v>
      </c>
      <c r="G323" s="6"/>
      <c r="H323" s="18"/>
      <c r="I323" s="6"/>
      <c r="J323" s="34">
        <v>400</v>
      </c>
    </row>
    <row r="324" spans="1:10" ht="14.25">
      <c r="A324" s="32" t="s">
        <v>955</v>
      </c>
      <c r="B324" s="10">
        <v>1489</v>
      </c>
      <c r="C324" s="11" t="s">
        <v>422</v>
      </c>
      <c r="D324" s="51">
        <v>1</v>
      </c>
      <c r="E324" s="50" t="s">
        <v>35</v>
      </c>
      <c r="F324" s="52">
        <v>21</v>
      </c>
      <c r="G324" s="18" t="s">
        <v>17</v>
      </c>
      <c r="H324" s="19"/>
      <c r="I324" s="6"/>
      <c r="J324" s="6"/>
    </row>
    <row r="325" spans="1:10" ht="14.25">
      <c r="A325" s="32" t="s">
        <v>954</v>
      </c>
      <c r="B325" s="10">
        <v>1501</v>
      </c>
      <c r="C325" s="11" t="s">
        <v>423</v>
      </c>
      <c r="D325" s="51">
        <v>1</v>
      </c>
      <c r="E325" s="50" t="s">
        <v>35</v>
      </c>
      <c r="F325" s="51">
        <v>562.43</v>
      </c>
      <c r="G325" s="6"/>
      <c r="H325" s="19" t="s">
        <v>21</v>
      </c>
      <c r="I325" s="6"/>
      <c r="J325" s="6"/>
    </row>
    <row r="326" spans="1:10" ht="14.25">
      <c r="A326" s="32" t="s">
        <v>953</v>
      </c>
      <c r="B326" s="10">
        <v>1502</v>
      </c>
      <c r="C326" s="11" t="s">
        <v>424</v>
      </c>
      <c r="D326" s="51">
        <v>2</v>
      </c>
      <c r="E326" s="50" t="s">
        <v>35</v>
      </c>
      <c r="F326" s="52">
        <v>379.2</v>
      </c>
      <c r="G326" s="6"/>
      <c r="H326" s="19" t="s">
        <v>21</v>
      </c>
      <c r="I326" s="6"/>
      <c r="J326" s="6"/>
    </row>
    <row r="327" spans="1:10" ht="14.25">
      <c r="A327" s="32" t="s">
        <v>952</v>
      </c>
      <c r="B327" s="10">
        <v>1503</v>
      </c>
      <c r="C327" s="11" t="s">
        <v>425</v>
      </c>
      <c r="D327" s="51">
        <v>4</v>
      </c>
      <c r="E327" s="50" t="s">
        <v>102</v>
      </c>
      <c r="F327" s="52">
        <v>78.8</v>
      </c>
      <c r="G327" s="6"/>
      <c r="H327" s="19" t="s">
        <v>21</v>
      </c>
      <c r="I327" s="6"/>
      <c r="J327" s="6"/>
    </row>
    <row r="328" spans="1:10" ht="14.25">
      <c r="A328" s="32" t="s">
        <v>951</v>
      </c>
      <c r="B328" s="10">
        <v>1506</v>
      </c>
      <c r="C328" s="11" t="s">
        <v>426</v>
      </c>
      <c r="D328" s="51">
        <v>1</v>
      </c>
      <c r="E328" s="50" t="s">
        <v>35</v>
      </c>
      <c r="F328" s="51">
        <v>300.53</v>
      </c>
      <c r="G328" s="6"/>
      <c r="H328" s="19" t="s">
        <v>21</v>
      </c>
      <c r="I328" s="19" t="s">
        <v>21</v>
      </c>
      <c r="J328" s="6"/>
    </row>
    <row r="329" spans="1:10" ht="14.25">
      <c r="A329" s="32" t="s">
        <v>948</v>
      </c>
      <c r="B329" s="10">
        <v>1508</v>
      </c>
      <c r="C329" s="11" t="s">
        <v>427</v>
      </c>
      <c r="D329" s="51">
        <v>1</v>
      </c>
      <c r="E329" s="50" t="s">
        <v>428</v>
      </c>
      <c r="F329" s="51" t="s">
        <v>429</v>
      </c>
      <c r="G329" s="6"/>
      <c r="H329" s="19" t="s">
        <v>21</v>
      </c>
      <c r="I329" s="19" t="s">
        <v>21</v>
      </c>
      <c r="J329" s="6"/>
    </row>
    <row r="330" spans="1:10" ht="14.25">
      <c r="A330" s="32" t="s">
        <v>949</v>
      </c>
      <c r="B330" s="10">
        <v>1513</v>
      </c>
      <c r="C330" s="11" t="s">
        <v>430</v>
      </c>
      <c r="D330" s="51">
        <v>10</v>
      </c>
      <c r="E330" s="50" t="s">
        <v>102</v>
      </c>
      <c r="F330" s="52">
        <v>548</v>
      </c>
      <c r="G330" s="6"/>
      <c r="H330" s="19" t="s">
        <v>21</v>
      </c>
      <c r="I330" s="6"/>
      <c r="J330" s="6"/>
    </row>
    <row r="331" spans="1:10" ht="14.25">
      <c r="A331" s="32" t="s">
        <v>950</v>
      </c>
      <c r="B331" s="10">
        <v>1519</v>
      </c>
      <c r="C331" s="11" t="s">
        <v>431</v>
      </c>
      <c r="D331" s="51">
        <v>13.7</v>
      </c>
      <c r="E331" s="50" t="s">
        <v>102</v>
      </c>
      <c r="F331" s="51">
        <v>106.86</v>
      </c>
      <c r="G331" s="6"/>
      <c r="H331" s="19" t="s">
        <v>21</v>
      </c>
      <c r="I331" s="6"/>
      <c r="J331" s="6"/>
    </row>
    <row r="332" spans="1:10" ht="14.25">
      <c r="A332" s="32" t="s">
        <v>432</v>
      </c>
      <c r="B332" s="10">
        <v>1529</v>
      </c>
      <c r="C332" s="11" t="s">
        <v>433</v>
      </c>
      <c r="D332" s="51">
        <v>10.5</v>
      </c>
      <c r="E332" s="50" t="s">
        <v>102</v>
      </c>
      <c r="F332" s="52">
        <v>94</v>
      </c>
      <c r="G332" s="6"/>
      <c r="H332" s="19" t="s">
        <v>21</v>
      </c>
      <c r="I332" s="6"/>
      <c r="J332" s="6"/>
    </row>
    <row r="333" spans="1:10" ht="14.25">
      <c r="A333" s="32" t="s">
        <v>434</v>
      </c>
      <c r="B333" s="10">
        <v>1535</v>
      </c>
      <c r="C333" s="11" t="s">
        <v>435</v>
      </c>
      <c r="D333" s="51">
        <v>2</v>
      </c>
      <c r="E333" s="50" t="s">
        <v>102</v>
      </c>
      <c r="F333" s="52">
        <v>35.8</v>
      </c>
      <c r="G333" s="18" t="s">
        <v>17</v>
      </c>
      <c r="H333" s="19"/>
      <c r="I333" s="6"/>
      <c r="J333" s="6"/>
    </row>
    <row r="334" spans="1:10" ht="14.25">
      <c r="A334" s="32" t="s">
        <v>947</v>
      </c>
      <c r="B334" s="10">
        <v>1539</v>
      </c>
      <c r="C334" s="11" t="s">
        <v>436</v>
      </c>
      <c r="D334" s="51">
        <v>12.5</v>
      </c>
      <c r="E334" s="50" t="s">
        <v>102</v>
      </c>
      <c r="F334" s="52">
        <v>3.13</v>
      </c>
      <c r="G334" s="18" t="s">
        <v>17</v>
      </c>
      <c r="H334" s="19"/>
      <c r="I334" s="6"/>
      <c r="J334" s="6"/>
    </row>
    <row r="335" spans="1:10" ht="14.25">
      <c r="A335" s="32" t="s">
        <v>943</v>
      </c>
      <c r="B335" s="10">
        <v>1542</v>
      </c>
      <c r="C335" s="11" t="s">
        <v>437</v>
      </c>
      <c r="D335" s="51">
        <v>1.5</v>
      </c>
      <c r="E335" s="50" t="s">
        <v>102</v>
      </c>
      <c r="F335" s="52">
        <v>12</v>
      </c>
      <c r="G335" s="6"/>
      <c r="H335" s="19"/>
      <c r="I335" s="6"/>
      <c r="J335" s="34">
        <v>12</v>
      </c>
    </row>
    <row r="336" spans="1:10" ht="14.25">
      <c r="A336" s="32" t="s">
        <v>944</v>
      </c>
      <c r="B336" s="10">
        <v>1543</v>
      </c>
      <c r="C336" s="11" t="s">
        <v>438</v>
      </c>
      <c r="D336" s="51">
        <v>5.5</v>
      </c>
      <c r="E336" s="50" t="s">
        <v>102</v>
      </c>
      <c r="F336" s="52">
        <v>137.5</v>
      </c>
      <c r="G336" s="6"/>
      <c r="H336" s="19"/>
      <c r="I336" s="6"/>
      <c r="J336" s="34">
        <v>137.5</v>
      </c>
    </row>
    <row r="337" spans="1:10" ht="14.25">
      <c r="A337" s="32" t="s">
        <v>946</v>
      </c>
      <c r="B337" s="10">
        <v>1547</v>
      </c>
      <c r="C337" s="11" t="s">
        <v>439</v>
      </c>
      <c r="D337" s="51">
        <v>1</v>
      </c>
      <c r="E337" s="50" t="s">
        <v>440</v>
      </c>
      <c r="F337" s="52">
        <v>7.68</v>
      </c>
      <c r="G337" s="6"/>
      <c r="H337" s="19"/>
      <c r="I337" s="6"/>
      <c r="J337" s="34">
        <v>7.68</v>
      </c>
    </row>
    <row r="338" spans="1:10" ht="12.75">
      <c r="A338" s="32" t="s">
        <v>945</v>
      </c>
      <c r="B338" s="10">
        <v>1548</v>
      </c>
      <c r="C338" s="11" t="s">
        <v>441</v>
      </c>
      <c r="D338" s="51">
        <v>1</v>
      </c>
      <c r="E338" s="50" t="s">
        <v>35</v>
      </c>
      <c r="F338" s="52">
        <v>1.47</v>
      </c>
      <c r="G338" s="6"/>
      <c r="H338" s="6"/>
      <c r="I338" s="6"/>
      <c r="J338" s="27">
        <v>1.47</v>
      </c>
    </row>
    <row r="339" spans="1:10" ht="14.25">
      <c r="A339" s="32" t="s">
        <v>442</v>
      </c>
      <c r="B339" s="10">
        <v>1551</v>
      </c>
      <c r="C339" s="11" t="s">
        <v>443</v>
      </c>
      <c r="D339" s="51">
        <v>2</v>
      </c>
      <c r="E339" s="50" t="s">
        <v>35</v>
      </c>
      <c r="F339" s="52">
        <v>0.86</v>
      </c>
      <c r="G339" s="6"/>
      <c r="H339" s="19"/>
      <c r="I339" s="6"/>
      <c r="J339" s="34">
        <v>0.86</v>
      </c>
    </row>
    <row r="340" spans="4:6" ht="12.75">
      <c r="D340" s="53"/>
      <c r="E340" s="53"/>
      <c r="F340" s="53"/>
    </row>
    <row r="341" spans="1:10" ht="12.75">
      <c r="A341" s="32" t="s">
        <v>444</v>
      </c>
      <c r="B341" s="10">
        <v>1555</v>
      </c>
      <c r="C341" s="11" t="s">
        <v>445</v>
      </c>
      <c r="D341" s="51">
        <v>1</v>
      </c>
      <c r="E341" s="59" t="s">
        <v>446</v>
      </c>
      <c r="F341" s="51">
        <v>595.73</v>
      </c>
      <c r="G341" s="6"/>
      <c r="H341" s="18" t="s">
        <v>17</v>
      </c>
      <c r="I341" s="18" t="s">
        <v>17</v>
      </c>
      <c r="J341" s="6"/>
    </row>
    <row r="342" spans="1:10" ht="12.75">
      <c r="A342" s="32" t="s">
        <v>1158</v>
      </c>
      <c r="B342" s="10">
        <v>1563</v>
      </c>
      <c r="C342" s="11" t="s">
        <v>447</v>
      </c>
      <c r="D342" s="51">
        <v>1</v>
      </c>
      <c r="E342" s="51" t="s">
        <v>448</v>
      </c>
      <c r="F342" s="51">
        <v>642.96</v>
      </c>
      <c r="G342" s="6"/>
      <c r="H342" s="18" t="s">
        <v>17</v>
      </c>
      <c r="I342" s="18" t="s">
        <v>844</v>
      </c>
      <c r="J342" s="6"/>
    </row>
    <row r="343" spans="1:10" ht="12.75">
      <c r="A343" s="32" t="s">
        <v>1159</v>
      </c>
      <c r="B343" s="10">
        <v>1568</v>
      </c>
      <c r="C343" s="11" t="s">
        <v>449</v>
      </c>
      <c r="D343" s="51">
        <v>4.6</v>
      </c>
      <c r="E343" s="51" t="s">
        <v>16</v>
      </c>
      <c r="F343" s="51" t="s">
        <v>450</v>
      </c>
      <c r="G343" s="6"/>
      <c r="H343" s="18" t="s">
        <v>17</v>
      </c>
      <c r="I343" s="18" t="s">
        <v>17</v>
      </c>
      <c r="J343" s="6"/>
    </row>
    <row r="344" spans="1:10" ht="12.75">
      <c r="A344" s="32" t="s">
        <v>1160</v>
      </c>
      <c r="B344" s="10">
        <v>1569</v>
      </c>
      <c r="C344" s="11" t="s">
        <v>451</v>
      </c>
      <c r="D344" s="51">
        <v>78</v>
      </c>
      <c r="E344" s="51" t="s">
        <v>102</v>
      </c>
      <c r="F344" s="51" t="s">
        <v>452</v>
      </c>
      <c r="G344" s="6"/>
      <c r="H344" s="18" t="s">
        <v>17</v>
      </c>
      <c r="I344" s="18" t="s">
        <v>17</v>
      </c>
      <c r="J344" s="6"/>
    </row>
    <row r="345" spans="1:10" ht="12.75">
      <c r="A345" s="32" t="s">
        <v>1161</v>
      </c>
      <c r="B345" s="10">
        <v>1570</v>
      </c>
      <c r="C345" s="11" t="s">
        <v>453</v>
      </c>
      <c r="D345" s="51">
        <v>2.5</v>
      </c>
      <c r="E345" s="51" t="s">
        <v>35</v>
      </c>
      <c r="F345" s="51" t="s">
        <v>454</v>
      </c>
      <c r="G345" s="6"/>
      <c r="H345" s="18" t="s">
        <v>17</v>
      </c>
      <c r="I345" s="18" t="s">
        <v>844</v>
      </c>
      <c r="J345" s="6"/>
    </row>
    <row r="346" spans="1:10" ht="12.75">
      <c r="A346" s="32" t="s">
        <v>1162</v>
      </c>
      <c r="B346" s="10">
        <v>1571</v>
      </c>
      <c r="C346" s="11" t="s">
        <v>455</v>
      </c>
      <c r="D346" s="51">
        <v>1</v>
      </c>
      <c r="E346" s="51" t="s">
        <v>35</v>
      </c>
      <c r="F346" s="51">
        <v>127.19</v>
      </c>
      <c r="G346" s="6"/>
      <c r="H346" s="18" t="s">
        <v>17</v>
      </c>
      <c r="I346" s="18" t="s">
        <v>17</v>
      </c>
      <c r="J346" s="6"/>
    </row>
    <row r="347" spans="1:10" ht="12.75">
      <c r="A347" s="32" t="s">
        <v>1163</v>
      </c>
      <c r="B347" s="10">
        <v>1572</v>
      </c>
      <c r="C347" s="11" t="s">
        <v>456</v>
      </c>
      <c r="D347" s="51">
        <v>1</v>
      </c>
      <c r="E347" s="51" t="s">
        <v>35</v>
      </c>
      <c r="F347" s="51">
        <v>276.5</v>
      </c>
      <c r="G347" s="6"/>
      <c r="H347" s="18" t="s">
        <v>17</v>
      </c>
      <c r="I347" s="18" t="s">
        <v>17</v>
      </c>
      <c r="J347" s="6"/>
    </row>
    <row r="348" spans="1:10" ht="12.75">
      <c r="A348" s="32" t="s">
        <v>1164</v>
      </c>
      <c r="B348" s="10">
        <v>1573</v>
      </c>
      <c r="C348" s="11" t="s">
        <v>457</v>
      </c>
      <c r="D348" s="51">
        <v>1</v>
      </c>
      <c r="E348" s="51" t="s">
        <v>35</v>
      </c>
      <c r="F348" s="51">
        <v>248.85</v>
      </c>
      <c r="G348" s="6"/>
      <c r="H348" s="18" t="s">
        <v>17</v>
      </c>
      <c r="I348" s="18" t="s">
        <v>17</v>
      </c>
      <c r="J348" s="6"/>
    </row>
    <row r="349" spans="1:10" ht="12.75">
      <c r="A349" s="32" t="s">
        <v>1165</v>
      </c>
      <c r="B349" s="10">
        <v>1574</v>
      </c>
      <c r="C349" s="11" t="s">
        <v>458</v>
      </c>
      <c r="D349" s="51">
        <v>1</v>
      </c>
      <c r="E349" s="51" t="s">
        <v>16</v>
      </c>
      <c r="F349" s="51">
        <v>265.44</v>
      </c>
      <c r="G349" s="6"/>
      <c r="H349" s="18" t="s">
        <v>17</v>
      </c>
      <c r="I349" s="18" t="s">
        <v>17</v>
      </c>
      <c r="J349" s="6"/>
    </row>
    <row r="350" spans="1:10" ht="12.75">
      <c r="A350" s="32" t="s">
        <v>1166</v>
      </c>
      <c r="B350" s="10">
        <v>1576</v>
      </c>
      <c r="C350" s="11" t="s">
        <v>459</v>
      </c>
      <c r="D350" s="51">
        <v>1</v>
      </c>
      <c r="E350" s="51" t="s">
        <v>35</v>
      </c>
      <c r="F350" s="52">
        <v>584</v>
      </c>
      <c r="G350" s="6"/>
      <c r="H350" s="18" t="s">
        <v>17</v>
      </c>
      <c r="I350" s="18" t="s">
        <v>17</v>
      </c>
      <c r="J350" s="6"/>
    </row>
    <row r="351" spans="1:10" ht="12.75">
      <c r="A351" s="32" t="s">
        <v>1167</v>
      </c>
      <c r="B351" s="10">
        <v>1577</v>
      </c>
      <c r="C351" s="11" t="s">
        <v>460</v>
      </c>
      <c r="D351" s="51">
        <v>7.2</v>
      </c>
      <c r="E351" s="51" t="s">
        <v>102</v>
      </c>
      <c r="F351" s="51">
        <v>398.16</v>
      </c>
      <c r="G351" s="6"/>
      <c r="H351" s="18" t="s">
        <v>17</v>
      </c>
      <c r="I351" s="18" t="s">
        <v>17</v>
      </c>
      <c r="J351" s="6"/>
    </row>
    <row r="352" spans="1:10" ht="12.75">
      <c r="A352" s="32" t="s">
        <v>1168</v>
      </c>
      <c r="B352" s="10">
        <v>1581</v>
      </c>
      <c r="C352" s="11" t="s">
        <v>461</v>
      </c>
      <c r="D352" s="51">
        <v>6.5</v>
      </c>
      <c r="E352" s="51" t="s">
        <v>35</v>
      </c>
      <c r="F352" s="51" t="s">
        <v>462</v>
      </c>
      <c r="G352" s="6"/>
      <c r="H352" s="18" t="s">
        <v>17</v>
      </c>
      <c r="I352" s="18" t="s">
        <v>17</v>
      </c>
      <c r="J352" s="6"/>
    </row>
    <row r="353" spans="1:10" ht="12.75">
      <c r="A353" s="32" t="s">
        <v>1169</v>
      </c>
      <c r="B353" s="10">
        <v>1582</v>
      </c>
      <c r="C353" s="11" t="s">
        <v>463</v>
      </c>
      <c r="D353" s="51">
        <v>13.4</v>
      </c>
      <c r="E353" s="51" t="s">
        <v>464</v>
      </c>
      <c r="F353" s="52">
        <v>368.5</v>
      </c>
      <c r="G353" s="6"/>
      <c r="H353" s="18" t="s">
        <v>17</v>
      </c>
      <c r="I353" s="18" t="s">
        <v>17</v>
      </c>
      <c r="J353" s="6"/>
    </row>
    <row r="354" spans="1:10" ht="12.75">
      <c r="A354" s="32" t="s">
        <v>1170</v>
      </c>
      <c r="B354" s="10">
        <v>1583</v>
      </c>
      <c r="C354" s="11" t="s">
        <v>465</v>
      </c>
      <c r="D354" s="51">
        <v>1</v>
      </c>
      <c r="E354" s="51" t="s">
        <v>16</v>
      </c>
      <c r="F354" s="52">
        <v>51</v>
      </c>
      <c r="G354" s="6"/>
      <c r="H354" s="18" t="s">
        <v>17</v>
      </c>
      <c r="I354" s="6"/>
      <c r="J354" s="7"/>
    </row>
    <row r="355" spans="1:10" ht="12.75">
      <c r="A355" s="32" t="s">
        <v>1171</v>
      </c>
      <c r="B355" s="10">
        <v>1584</v>
      </c>
      <c r="C355" s="11" t="s">
        <v>466</v>
      </c>
      <c r="D355" s="51">
        <v>3</v>
      </c>
      <c r="E355" s="51" t="s">
        <v>16</v>
      </c>
      <c r="F355" s="51">
        <v>137.97</v>
      </c>
      <c r="G355" s="6"/>
      <c r="H355" s="18" t="s">
        <v>17</v>
      </c>
      <c r="I355" s="6"/>
      <c r="J355" s="7"/>
    </row>
    <row r="356" spans="1:10" ht="12.75">
      <c r="A356" s="32" t="s">
        <v>1172</v>
      </c>
      <c r="B356" s="10">
        <v>1585</v>
      </c>
      <c r="C356" s="11" t="s">
        <v>467</v>
      </c>
      <c r="D356" s="51">
        <v>1</v>
      </c>
      <c r="E356" s="51" t="s">
        <v>16</v>
      </c>
      <c r="F356" s="51">
        <v>63.51</v>
      </c>
      <c r="G356" s="6"/>
      <c r="H356" s="18" t="s">
        <v>17</v>
      </c>
      <c r="I356" s="6"/>
      <c r="J356" s="7"/>
    </row>
    <row r="357" spans="1:10" ht="12.75">
      <c r="A357" s="32" t="s">
        <v>1173</v>
      </c>
      <c r="B357" s="10">
        <v>1587</v>
      </c>
      <c r="C357" s="11" t="s">
        <v>468</v>
      </c>
      <c r="D357" s="51">
        <v>1.2</v>
      </c>
      <c r="E357" s="51" t="s">
        <v>102</v>
      </c>
      <c r="F357" s="52">
        <v>52.8</v>
      </c>
      <c r="G357" s="6"/>
      <c r="H357" s="18" t="s">
        <v>17</v>
      </c>
      <c r="I357" s="6"/>
      <c r="J357" s="7"/>
    </row>
    <row r="358" spans="1:10" ht="12.75">
      <c r="A358" s="32" t="s">
        <v>1174</v>
      </c>
      <c r="B358" s="10">
        <v>1580</v>
      </c>
      <c r="C358" s="11" t="s">
        <v>469</v>
      </c>
      <c r="D358" s="51">
        <v>1.5</v>
      </c>
      <c r="E358" s="51" t="s">
        <v>102</v>
      </c>
      <c r="F358" s="52">
        <v>195</v>
      </c>
      <c r="G358" s="6"/>
      <c r="H358" s="18" t="s">
        <v>17</v>
      </c>
      <c r="I358" s="6"/>
      <c r="J358" s="16"/>
    </row>
    <row r="359" spans="1:10" ht="12.75">
      <c r="A359" s="32" t="s">
        <v>470</v>
      </c>
      <c r="B359" s="10">
        <v>1592</v>
      </c>
      <c r="C359" s="11" t="s">
        <v>471</v>
      </c>
      <c r="D359" s="51">
        <v>1.25</v>
      </c>
      <c r="E359" s="51" t="s">
        <v>102</v>
      </c>
      <c r="F359" s="51">
        <v>43.13</v>
      </c>
      <c r="G359" s="6"/>
      <c r="H359" s="18" t="s">
        <v>17</v>
      </c>
      <c r="I359" s="6"/>
      <c r="J359" s="7"/>
    </row>
    <row r="360" spans="1:10" ht="12.75">
      <c r="A360" s="32" t="s">
        <v>1175</v>
      </c>
      <c r="B360" s="10">
        <v>1595</v>
      </c>
      <c r="C360" s="11" t="s">
        <v>472</v>
      </c>
      <c r="D360" s="51">
        <v>3.5</v>
      </c>
      <c r="E360" s="51" t="s">
        <v>56</v>
      </c>
      <c r="F360" s="51">
        <v>75.95</v>
      </c>
      <c r="G360" s="6"/>
      <c r="H360" s="18"/>
      <c r="I360" s="6"/>
      <c r="J360" s="7">
        <v>75.95</v>
      </c>
    </row>
    <row r="361" spans="1:10" ht="12.75">
      <c r="A361" s="32" t="s">
        <v>1176</v>
      </c>
      <c r="B361" s="10">
        <v>1599</v>
      </c>
      <c r="C361" s="11" t="s">
        <v>473</v>
      </c>
      <c r="D361" s="51">
        <v>37.5</v>
      </c>
      <c r="E361" s="51" t="s">
        <v>56</v>
      </c>
      <c r="F361" s="51" t="s">
        <v>474</v>
      </c>
      <c r="G361" s="6"/>
      <c r="H361" s="18" t="s">
        <v>17</v>
      </c>
      <c r="I361" s="6"/>
      <c r="J361" s="7"/>
    </row>
    <row r="362" spans="1:10" ht="12.75">
      <c r="A362" s="32" t="s">
        <v>1177</v>
      </c>
      <c r="B362" s="10">
        <v>1602</v>
      </c>
      <c r="C362" s="11" t="s">
        <v>475</v>
      </c>
      <c r="D362" s="51">
        <v>13</v>
      </c>
      <c r="E362" s="51" t="s">
        <v>56</v>
      </c>
      <c r="F362" s="51" t="s">
        <v>476</v>
      </c>
      <c r="G362" s="6"/>
      <c r="H362" s="18" t="s">
        <v>17</v>
      </c>
      <c r="I362" s="6"/>
      <c r="J362" s="7"/>
    </row>
    <row r="363" spans="1:10" ht="12.75">
      <c r="A363" s="32" t="s">
        <v>1178</v>
      </c>
      <c r="B363" s="10">
        <v>1614</v>
      </c>
      <c r="C363" s="11" t="s">
        <v>477</v>
      </c>
      <c r="D363" s="51">
        <v>1</v>
      </c>
      <c r="E363" s="51" t="s">
        <v>35</v>
      </c>
      <c r="F363" s="51">
        <v>2.47</v>
      </c>
      <c r="G363" s="6"/>
      <c r="H363" s="6"/>
      <c r="I363" s="6"/>
      <c r="J363" s="7">
        <v>2.47</v>
      </c>
    </row>
    <row r="364" spans="1:10" ht="12.75">
      <c r="A364" s="32" t="s">
        <v>1179</v>
      </c>
      <c r="B364" s="10">
        <v>1616</v>
      </c>
      <c r="C364" s="11" t="s">
        <v>478</v>
      </c>
      <c r="D364" s="51">
        <v>1</v>
      </c>
      <c r="E364" s="51" t="s">
        <v>35</v>
      </c>
      <c r="F364" s="51">
        <v>99.29</v>
      </c>
      <c r="G364" s="6"/>
      <c r="H364" s="6"/>
      <c r="I364" s="6"/>
      <c r="J364" s="7">
        <v>99.29</v>
      </c>
    </row>
    <row r="365" spans="1:10" ht="14.25">
      <c r="A365" s="32" t="s">
        <v>1180</v>
      </c>
      <c r="B365" s="10">
        <v>1619</v>
      </c>
      <c r="C365" s="11" t="s">
        <v>479</v>
      </c>
      <c r="D365" s="51">
        <v>18</v>
      </c>
      <c r="E365" s="51" t="s">
        <v>35</v>
      </c>
      <c r="F365" s="51">
        <v>57.6</v>
      </c>
      <c r="G365" s="6"/>
      <c r="H365" s="19"/>
      <c r="I365" s="6"/>
      <c r="J365" s="34">
        <v>57.6</v>
      </c>
    </row>
    <row r="366" spans="1:10" ht="12.75">
      <c r="A366" s="32" t="s">
        <v>1181</v>
      </c>
      <c r="B366" s="10">
        <v>1622</v>
      </c>
      <c r="C366" s="11" t="s">
        <v>480</v>
      </c>
      <c r="D366" s="51">
        <v>26.25</v>
      </c>
      <c r="E366" s="51" t="s">
        <v>102</v>
      </c>
      <c r="F366" s="51">
        <v>469.88</v>
      </c>
      <c r="G366" s="6"/>
      <c r="H366" s="6"/>
      <c r="I366" s="6"/>
      <c r="J366" s="7">
        <v>469.88</v>
      </c>
    </row>
    <row r="367" spans="1:10" ht="12.75">
      <c r="A367" s="32" t="s">
        <v>1182</v>
      </c>
      <c r="B367" s="10">
        <v>1623</v>
      </c>
      <c r="C367" s="11" t="s">
        <v>481</v>
      </c>
      <c r="D367" s="51">
        <v>10</v>
      </c>
      <c r="E367" s="51" t="s">
        <v>102</v>
      </c>
      <c r="F367" s="52">
        <v>553</v>
      </c>
      <c r="G367" s="6"/>
      <c r="H367" s="26" t="s">
        <v>17</v>
      </c>
      <c r="I367" s="18" t="s">
        <v>17</v>
      </c>
      <c r="J367" s="6"/>
    </row>
    <row r="368" spans="1:10" ht="12.75">
      <c r="A368" s="32" t="s">
        <v>1183</v>
      </c>
      <c r="B368" s="10">
        <v>1624</v>
      </c>
      <c r="C368" s="11" t="s">
        <v>482</v>
      </c>
      <c r="D368" s="51">
        <v>800</v>
      </c>
      <c r="E368" s="51" t="s">
        <v>35</v>
      </c>
      <c r="F368" s="51" t="s">
        <v>483</v>
      </c>
      <c r="G368" s="6"/>
      <c r="H368" s="6"/>
      <c r="I368" s="6"/>
      <c r="J368" s="7" t="s">
        <v>484</v>
      </c>
    </row>
    <row r="369" spans="1:10" ht="12.75">
      <c r="A369" s="32" t="s">
        <v>1184</v>
      </c>
      <c r="B369" s="10">
        <v>1627</v>
      </c>
      <c r="C369" s="11" t="s">
        <v>485</v>
      </c>
      <c r="D369" s="51">
        <v>0.5</v>
      </c>
      <c r="E369" s="51" t="s">
        <v>35</v>
      </c>
      <c r="F369" s="52">
        <v>8.16</v>
      </c>
      <c r="G369" s="6"/>
      <c r="H369" s="6"/>
      <c r="I369" s="6"/>
      <c r="J369" s="7">
        <v>8.16</v>
      </c>
    </row>
    <row r="370" spans="1:10" ht="12.75">
      <c r="A370" s="32" t="s">
        <v>1185</v>
      </c>
      <c r="B370" s="10">
        <v>1646</v>
      </c>
      <c r="C370" s="11" t="s">
        <v>486</v>
      </c>
      <c r="D370" s="51">
        <v>1</v>
      </c>
      <c r="E370" s="51" t="s">
        <v>35</v>
      </c>
      <c r="F370" s="52">
        <v>550</v>
      </c>
      <c r="G370" s="18" t="s">
        <v>17</v>
      </c>
      <c r="H370" s="6"/>
      <c r="I370" s="6"/>
      <c r="J370" s="6"/>
    </row>
    <row r="371" spans="1:10" ht="12.75">
      <c r="A371" s="32" t="s">
        <v>1186</v>
      </c>
      <c r="B371" s="10">
        <v>1647</v>
      </c>
      <c r="C371" s="11" t="s">
        <v>487</v>
      </c>
      <c r="D371" s="51">
        <v>1</v>
      </c>
      <c r="E371" s="51" t="s">
        <v>35</v>
      </c>
      <c r="F371" s="52">
        <v>450</v>
      </c>
      <c r="G371" s="18" t="s">
        <v>17</v>
      </c>
      <c r="H371" s="6"/>
      <c r="I371" s="6"/>
      <c r="J371" s="6"/>
    </row>
    <row r="372" spans="1:10" ht="12.75">
      <c r="A372" s="32" t="s">
        <v>1187</v>
      </c>
      <c r="B372" s="10">
        <v>1648</v>
      </c>
      <c r="C372" s="11" t="s">
        <v>488</v>
      </c>
      <c r="D372" s="51">
        <v>1</v>
      </c>
      <c r="E372" s="51" t="s">
        <v>489</v>
      </c>
      <c r="F372" s="51" t="s">
        <v>490</v>
      </c>
      <c r="G372" s="18" t="s">
        <v>17</v>
      </c>
      <c r="H372" s="6"/>
      <c r="I372" s="6"/>
      <c r="J372" s="6"/>
    </row>
    <row r="373" spans="1:10" ht="12.75">
      <c r="A373" s="32" t="s">
        <v>1188</v>
      </c>
      <c r="B373" s="10">
        <v>1649</v>
      </c>
      <c r="C373" s="11" t="s">
        <v>491</v>
      </c>
      <c r="D373" s="51">
        <v>1</v>
      </c>
      <c r="E373" s="51" t="s">
        <v>35</v>
      </c>
      <c r="F373" s="52">
        <v>100</v>
      </c>
      <c r="G373" s="18" t="s">
        <v>17</v>
      </c>
      <c r="H373" s="6"/>
      <c r="I373" s="6"/>
      <c r="J373" s="6"/>
    </row>
    <row r="374" spans="1:10" ht="12.75">
      <c r="A374" s="32" t="s">
        <v>1189</v>
      </c>
      <c r="B374" s="10">
        <v>1650</v>
      </c>
      <c r="C374" s="11" t="s">
        <v>492</v>
      </c>
      <c r="D374" s="51">
        <v>1</v>
      </c>
      <c r="E374" s="51" t="s">
        <v>16</v>
      </c>
      <c r="F374" s="51" t="s">
        <v>493</v>
      </c>
      <c r="G374" s="18" t="s">
        <v>17</v>
      </c>
      <c r="H374" s="26" t="s">
        <v>17</v>
      </c>
      <c r="I374" s="6"/>
      <c r="J374" s="6"/>
    </row>
    <row r="375" spans="1:10" ht="12.75">
      <c r="A375" s="32" t="s">
        <v>1190</v>
      </c>
      <c r="B375" s="10">
        <v>1651</v>
      </c>
      <c r="C375" s="11" t="s">
        <v>494</v>
      </c>
      <c r="D375" s="51">
        <v>1</v>
      </c>
      <c r="E375" s="51" t="s">
        <v>35</v>
      </c>
      <c r="F375" s="51">
        <v>324.36</v>
      </c>
      <c r="G375" s="18" t="s">
        <v>17</v>
      </c>
      <c r="H375" s="6"/>
      <c r="I375" s="6"/>
      <c r="J375" s="6"/>
    </row>
    <row r="376" spans="1:10" ht="12.75">
      <c r="A376" s="32" t="s">
        <v>1191</v>
      </c>
      <c r="B376" s="10">
        <v>1652</v>
      </c>
      <c r="C376" s="11" t="s">
        <v>495</v>
      </c>
      <c r="D376" s="51">
        <v>1</v>
      </c>
      <c r="E376" s="51" t="s">
        <v>35</v>
      </c>
      <c r="F376" s="52">
        <v>600</v>
      </c>
      <c r="G376" s="18" t="s">
        <v>17</v>
      </c>
      <c r="H376" s="6"/>
      <c r="I376" s="6"/>
      <c r="J376" s="6"/>
    </row>
    <row r="377" spans="1:10" ht="12.75">
      <c r="A377" s="32" t="s">
        <v>1192</v>
      </c>
      <c r="B377" s="10">
        <v>1653</v>
      </c>
      <c r="C377" s="11" t="s">
        <v>496</v>
      </c>
      <c r="D377" s="51">
        <v>1</v>
      </c>
      <c r="E377" s="51" t="s">
        <v>35</v>
      </c>
      <c r="F377" s="52">
        <v>750</v>
      </c>
      <c r="G377" s="18" t="s">
        <v>17</v>
      </c>
      <c r="H377" s="6"/>
      <c r="I377" s="6"/>
      <c r="J377" s="6"/>
    </row>
    <row r="378" spans="4:6" ht="12.75">
      <c r="D378" s="53"/>
      <c r="E378" s="53"/>
      <c r="F378" s="53"/>
    </row>
    <row r="379" spans="1:10" ht="14.25">
      <c r="A379" s="10" t="s">
        <v>1194</v>
      </c>
      <c r="B379" s="12">
        <v>1655</v>
      </c>
      <c r="C379" s="11" t="s">
        <v>497</v>
      </c>
      <c r="D379" s="51">
        <v>1</v>
      </c>
      <c r="E379" s="50" t="s">
        <v>35</v>
      </c>
      <c r="F379" s="52">
        <v>120</v>
      </c>
      <c r="G379" s="19" t="s">
        <v>21</v>
      </c>
      <c r="H379" s="6"/>
      <c r="I379" s="6"/>
      <c r="J379" s="6"/>
    </row>
    <row r="380" spans="1:10" ht="14.25">
      <c r="A380" s="10" t="s">
        <v>1193</v>
      </c>
      <c r="B380" s="12">
        <v>1656</v>
      </c>
      <c r="C380" s="11" t="s">
        <v>498</v>
      </c>
      <c r="D380" s="51">
        <v>1</v>
      </c>
      <c r="E380" s="50" t="s">
        <v>35</v>
      </c>
      <c r="F380" s="52">
        <v>160</v>
      </c>
      <c r="G380" s="19" t="s">
        <v>21</v>
      </c>
      <c r="H380" s="6"/>
      <c r="I380" s="6"/>
      <c r="J380" s="6"/>
    </row>
    <row r="381" spans="1:10" ht="14.25">
      <c r="A381" s="10" t="s">
        <v>1195</v>
      </c>
      <c r="B381" s="12" t="s">
        <v>499</v>
      </c>
      <c r="C381" s="11" t="s">
        <v>500</v>
      </c>
      <c r="D381" s="51">
        <v>1</v>
      </c>
      <c r="E381" s="50" t="s">
        <v>501</v>
      </c>
      <c r="F381" s="52">
        <v>420</v>
      </c>
      <c r="G381" s="19" t="s">
        <v>21</v>
      </c>
      <c r="H381" s="6"/>
      <c r="I381" s="6"/>
      <c r="J381" s="6"/>
    </row>
    <row r="382" spans="1:10" ht="14.25">
      <c r="A382" s="10" t="s">
        <v>1196</v>
      </c>
      <c r="B382" s="12">
        <v>1658</v>
      </c>
      <c r="C382" s="11" t="s">
        <v>502</v>
      </c>
      <c r="D382" s="51">
        <v>2</v>
      </c>
      <c r="E382" s="50" t="s">
        <v>35</v>
      </c>
      <c r="F382" s="52">
        <v>930</v>
      </c>
      <c r="G382" s="19" t="s">
        <v>21</v>
      </c>
      <c r="H382" s="6"/>
      <c r="I382" s="6"/>
      <c r="J382" s="6"/>
    </row>
    <row r="383" spans="1:10" ht="12.75">
      <c r="A383" s="10" t="s">
        <v>1197</v>
      </c>
      <c r="B383" s="12">
        <v>1661</v>
      </c>
      <c r="C383" s="11" t="s">
        <v>503</v>
      </c>
      <c r="D383" s="51">
        <v>1</v>
      </c>
      <c r="E383" s="50" t="s">
        <v>35</v>
      </c>
      <c r="F383" s="51" t="s">
        <v>504</v>
      </c>
      <c r="G383" s="6"/>
      <c r="H383" s="6"/>
      <c r="I383" s="6"/>
      <c r="J383" s="43">
        <v>2500</v>
      </c>
    </row>
    <row r="384" spans="1:10" ht="12.75">
      <c r="A384" s="10" t="s">
        <v>1198</v>
      </c>
      <c r="B384" s="12">
        <v>1681</v>
      </c>
      <c r="C384" s="11" t="s">
        <v>505</v>
      </c>
      <c r="D384" s="51">
        <v>3</v>
      </c>
      <c r="E384" s="50" t="s">
        <v>35</v>
      </c>
      <c r="F384" s="52">
        <v>32.4</v>
      </c>
      <c r="G384" s="6"/>
      <c r="H384" s="6"/>
      <c r="I384" s="6"/>
      <c r="J384" s="27">
        <v>32.4</v>
      </c>
    </row>
    <row r="385" spans="1:10" ht="12.75">
      <c r="A385" s="10" t="s">
        <v>1200</v>
      </c>
      <c r="B385" s="12">
        <v>1708</v>
      </c>
      <c r="C385" s="11" t="s">
        <v>506</v>
      </c>
      <c r="D385" s="51">
        <v>1</v>
      </c>
      <c r="E385" s="50" t="s">
        <v>428</v>
      </c>
      <c r="F385" s="52">
        <v>12</v>
      </c>
      <c r="G385" s="6"/>
      <c r="H385" s="6"/>
      <c r="I385" s="18" t="s">
        <v>17</v>
      </c>
      <c r="J385" s="34"/>
    </row>
    <row r="386" spans="1:10" ht="12.75">
      <c r="A386" s="10" t="s">
        <v>1201</v>
      </c>
      <c r="B386" s="12">
        <v>1710</v>
      </c>
      <c r="C386" s="11" t="s">
        <v>507</v>
      </c>
      <c r="D386" s="51">
        <v>1</v>
      </c>
      <c r="E386" s="50" t="s">
        <v>35</v>
      </c>
      <c r="F386" s="52">
        <v>5</v>
      </c>
      <c r="G386" s="6"/>
      <c r="H386" s="6"/>
      <c r="I386" s="6"/>
      <c r="J386" s="27">
        <v>5</v>
      </c>
    </row>
    <row r="387" spans="1:10" ht="12.75">
      <c r="A387" s="10" t="s">
        <v>1202</v>
      </c>
      <c r="B387" s="12">
        <v>1713</v>
      </c>
      <c r="C387" s="11" t="s">
        <v>508</v>
      </c>
      <c r="D387" s="51">
        <v>80</v>
      </c>
      <c r="E387" s="50" t="s">
        <v>53</v>
      </c>
      <c r="F387" s="52">
        <v>20.8</v>
      </c>
      <c r="G387" s="6"/>
      <c r="H387" s="26" t="s">
        <v>17</v>
      </c>
      <c r="I387" s="6"/>
      <c r="J387" s="27"/>
    </row>
    <row r="388" spans="1:10" ht="12.75">
      <c r="A388" s="10" t="s">
        <v>1203</v>
      </c>
      <c r="B388" s="12">
        <v>1714</v>
      </c>
      <c r="C388" s="11" t="s">
        <v>509</v>
      </c>
      <c r="D388" s="51">
        <v>105</v>
      </c>
      <c r="E388" s="50" t="s">
        <v>35</v>
      </c>
      <c r="F388" s="52">
        <v>5.25</v>
      </c>
      <c r="G388" s="6"/>
      <c r="H388" s="6"/>
      <c r="I388" s="6"/>
      <c r="J388" s="27">
        <v>5.25</v>
      </c>
    </row>
    <row r="389" spans="1:10" ht="14.25">
      <c r="A389" s="10" t="s">
        <v>1204</v>
      </c>
      <c r="B389" s="12">
        <v>1716</v>
      </c>
      <c r="C389" s="11" t="s">
        <v>510</v>
      </c>
      <c r="D389" s="51">
        <v>1</v>
      </c>
      <c r="E389" s="50" t="s">
        <v>35</v>
      </c>
      <c r="F389" s="52">
        <v>340</v>
      </c>
      <c r="G389" s="19" t="s">
        <v>21</v>
      </c>
      <c r="H389" s="6"/>
      <c r="I389" s="6"/>
      <c r="J389" s="34"/>
    </row>
    <row r="390" spans="1:10" ht="12.75">
      <c r="A390" s="10" t="s">
        <v>1205</v>
      </c>
      <c r="B390" s="12">
        <v>1717</v>
      </c>
      <c r="C390" s="11" t="s">
        <v>511</v>
      </c>
      <c r="D390" s="51">
        <v>1</v>
      </c>
      <c r="E390" s="50" t="s">
        <v>16</v>
      </c>
      <c r="F390" s="52">
        <v>150</v>
      </c>
      <c r="G390" s="6"/>
      <c r="H390" s="6"/>
      <c r="I390" s="6"/>
      <c r="J390" s="27">
        <v>150</v>
      </c>
    </row>
    <row r="391" spans="1:10" ht="14.25">
      <c r="A391" s="10" t="s">
        <v>1206</v>
      </c>
      <c r="B391" s="12">
        <v>1718</v>
      </c>
      <c r="C391" s="11" t="s">
        <v>512</v>
      </c>
      <c r="D391" s="51">
        <v>1</v>
      </c>
      <c r="E391" s="50" t="s">
        <v>16</v>
      </c>
      <c r="F391" s="51" t="s">
        <v>513</v>
      </c>
      <c r="G391" s="19" t="s">
        <v>21</v>
      </c>
      <c r="H391" s="6"/>
      <c r="I391" s="6"/>
      <c r="J391" s="34"/>
    </row>
    <row r="392" spans="1:10" ht="12.75">
      <c r="A392" s="10" t="s">
        <v>1207</v>
      </c>
      <c r="B392" s="12">
        <v>1720</v>
      </c>
      <c r="C392" s="11" t="s">
        <v>514</v>
      </c>
      <c r="D392" s="51">
        <v>1</v>
      </c>
      <c r="E392" s="50" t="s">
        <v>35</v>
      </c>
      <c r="F392" s="52">
        <v>900</v>
      </c>
      <c r="G392" s="6"/>
      <c r="H392" s="6"/>
      <c r="I392" s="6"/>
      <c r="J392" s="27">
        <v>900</v>
      </c>
    </row>
    <row r="393" spans="1:10" ht="12.75">
      <c r="A393" s="10" t="s">
        <v>1208</v>
      </c>
      <c r="B393" s="12">
        <v>1721</v>
      </c>
      <c r="C393" s="11" t="s">
        <v>515</v>
      </c>
      <c r="D393" s="51">
        <v>18</v>
      </c>
      <c r="E393" s="50" t="s">
        <v>35</v>
      </c>
      <c r="F393" s="52">
        <v>68.4</v>
      </c>
      <c r="G393" s="6"/>
      <c r="H393" s="6"/>
      <c r="I393" s="6"/>
      <c r="J393" s="27">
        <v>68.4</v>
      </c>
    </row>
    <row r="394" spans="1:10" ht="14.25">
      <c r="A394" s="10" t="s">
        <v>516</v>
      </c>
      <c r="B394" s="12">
        <v>1723</v>
      </c>
      <c r="C394" s="11" t="s">
        <v>517</v>
      </c>
      <c r="D394" s="51">
        <v>1</v>
      </c>
      <c r="E394" s="50" t="s">
        <v>35</v>
      </c>
      <c r="F394" s="52">
        <v>0.04</v>
      </c>
      <c r="G394" s="19" t="s">
        <v>21</v>
      </c>
      <c r="H394" s="6"/>
      <c r="I394" s="6"/>
      <c r="J394" s="34"/>
    </row>
    <row r="395" spans="1:10" ht="12.75">
      <c r="A395" s="10" t="s">
        <v>1209</v>
      </c>
      <c r="B395" s="12">
        <v>1727</v>
      </c>
      <c r="C395" s="11" t="s">
        <v>518</v>
      </c>
      <c r="D395" s="51">
        <v>6</v>
      </c>
      <c r="E395" s="50" t="s">
        <v>35</v>
      </c>
      <c r="F395" s="52">
        <v>210</v>
      </c>
      <c r="G395" s="18" t="s">
        <v>17</v>
      </c>
      <c r="H395" s="6"/>
      <c r="I395" s="6"/>
      <c r="J395" s="34"/>
    </row>
    <row r="396" spans="1:10" ht="12.75">
      <c r="A396" s="10" t="s">
        <v>1210</v>
      </c>
      <c r="B396" s="12">
        <v>1735</v>
      </c>
      <c r="C396" s="11" t="s">
        <v>519</v>
      </c>
      <c r="D396" s="51">
        <v>1</v>
      </c>
      <c r="E396" s="50" t="s">
        <v>35</v>
      </c>
      <c r="F396" s="52">
        <v>180</v>
      </c>
      <c r="G396" s="6"/>
      <c r="H396" s="6"/>
      <c r="I396" s="6"/>
      <c r="J396" s="27">
        <v>180</v>
      </c>
    </row>
    <row r="397" spans="1:10" ht="12.75">
      <c r="A397" s="10" t="s">
        <v>1211</v>
      </c>
      <c r="B397" s="12">
        <v>1739</v>
      </c>
      <c r="C397" s="11" t="s">
        <v>520</v>
      </c>
      <c r="D397" s="51">
        <v>0.2</v>
      </c>
      <c r="E397" s="50" t="s">
        <v>521</v>
      </c>
      <c r="F397" s="51" t="s">
        <v>1199</v>
      </c>
      <c r="G397" s="6"/>
      <c r="H397" s="6"/>
      <c r="I397" s="6"/>
      <c r="J397" s="27">
        <v>20.46</v>
      </c>
    </row>
    <row r="398" spans="1:10" ht="12.75">
      <c r="A398" s="10" t="s">
        <v>1212</v>
      </c>
      <c r="B398" s="12">
        <v>1749</v>
      </c>
      <c r="C398" s="11" t="s">
        <v>522</v>
      </c>
      <c r="D398" s="51">
        <v>1</v>
      </c>
      <c r="E398" s="50" t="s">
        <v>35</v>
      </c>
      <c r="F398" s="52">
        <v>250</v>
      </c>
      <c r="G398" s="18" t="s">
        <v>17</v>
      </c>
      <c r="H398" s="6"/>
      <c r="I398" s="6"/>
      <c r="J398" s="6"/>
    </row>
    <row r="399" spans="1:10" ht="12.75">
      <c r="A399" s="10" t="s">
        <v>1213</v>
      </c>
      <c r="B399" s="12">
        <v>1754</v>
      </c>
      <c r="C399" s="11" t="s">
        <v>523</v>
      </c>
      <c r="D399" s="51">
        <v>1</v>
      </c>
      <c r="E399" s="50" t="s">
        <v>35</v>
      </c>
      <c r="F399" s="52">
        <v>300</v>
      </c>
      <c r="G399" s="18" t="s">
        <v>17</v>
      </c>
      <c r="H399" s="6"/>
      <c r="I399" s="6"/>
      <c r="J399" s="6"/>
    </row>
    <row r="400" spans="1:10" ht="12.75">
      <c r="A400" s="10" t="s">
        <v>1214</v>
      </c>
      <c r="B400" s="12">
        <v>1776</v>
      </c>
      <c r="C400" s="11" t="s">
        <v>524</v>
      </c>
      <c r="D400" s="51">
        <v>2</v>
      </c>
      <c r="E400" s="50" t="s">
        <v>53</v>
      </c>
      <c r="F400" s="52">
        <v>346</v>
      </c>
      <c r="G400" s="6"/>
      <c r="H400" s="6"/>
      <c r="I400" s="6"/>
      <c r="J400" s="27">
        <v>346</v>
      </c>
    </row>
    <row r="401" spans="1:10" ht="12.75">
      <c r="A401" s="10" t="s">
        <v>1215</v>
      </c>
      <c r="B401" s="12">
        <v>1777</v>
      </c>
      <c r="C401" s="11" t="s">
        <v>524</v>
      </c>
      <c r="D401" s="51">
        <v>0.5</v>
      </c>
      <c r="E401" s="50" t="s">
        <v>53</v>
      </c>
      <c r="F401" s="52">
        <v>86.5</v>
      </c>
      <c r="G401" s="6"/>
      <c r="H401" s="6"/>
      <c r="I401" s="6"/>
      <c r="J401" s="27">
        <v>86.5</v>
      </c>
    </row>
    <row r="402" spans="1:10" ht="12.75">
      <c r="A402" s="10" t="s">
        <v>1216</v>
      </c>
      <c r="B402" s="12">
        <v>1785</v>
      </c>
      <c r="C402" s="11" t="s">
        <v>525</v>
      </c>
      <c r="D402" s="51">
        <v>12.2</v>
      </c>
      <c r="E402" s="50" t="s">
        <v>39</v>
      </c>
      <c r="F402" s="52">
        <v>12.2</v>
      </c>
      <c r="G402" s="26" t="s">
        <v>17</v>
      </c>
      <c r="H402" s="6"/>
      <c r="I402" s="6"/>
      <c r="J402" s="27"/>
    </row>
    <row r="403" spans="1:10" ht="12.75">
      <c r="A403" s="10" t="s">
        <v>1217</v>
      </c>
      <c r="B403" s="12">
        <v>1786</v>
      </c>
      <c r="C403" s="11" t="s">
        <v>526</v>
      </c>
      <c r="D403" s="51">
        <v>11.3</v>
      </c>
      <c r="E403" s="50" t="s">
        <v>53</v>
      </c>
      <c r="F403" s="52">
        <v>11.3</v>
      </c>
      <c r="G403" s="26" t="s">
        <v>17</v>
      </c>
      <c r="H403" s="6"/>
      <c r="I403" s="6"/>
      <c r="J403" s="27"/>
    </row>
    <row r="404" spans="1:10" ht="12.75">
      <c r="A404" s="10" t="s">
        <v>1218</v>
      </c>
      <c r="B404" s="12">
        <v>1787</v>
      </c>
      <c r="C404" s="11" t="s">
        <v>527</v>
      </c>
      <c r="D404" s="51">
        <v>4</v>
      </c>
      <c r="E404" s="50" t="s">
        <v>35</v>
      </c>
      <c r="F404" s="52">
        <v>0.6</v>
      </c>
      <c r="G404" s="26" t="s">
        <v>17</v>
      </c>
      <c r="H404" s="6"/>
      <c r="I404" s="6"/>
      <c r="J404" s="27"/>
    </row>
    <row r="405" spans="1:10" ht="12.75">
      <c r="A405" s="10" t="s">
        <v>1219</v>
      </c>
      <c r="B405" s="12">
        <v>1788</v>
      </c>
      <c r="C405" s="11" t="s">
        <v>528</v>
      </c>
      <c r="D405" s="51">
        <v>3.6</v>
      </c>
      <c r="E405" s="50" t="s">
        <v>53</v>
      </c>
      <c r="F405" s="52">
        <v>3.6</v>
      </c>
      <c r="G405" s="26" t="s">
        <v>17</v>
      </c>
      <c r="H405" s="6"/>
      <c r="I405" s="6"/>
      <c r="J405" s="27"/>
    </row>
    <row r="406" spans="1:10" ht="12.75">
      <c r="A406" s="10" t="s">
        <v>1220</v>
      </c>
      <c r="B406" s="12">
        <v>1789</v>
      </c>
      <c r="C406" s="11" t="s">
        <v>529</v>
      </c>
      <c r="D406" s="51">
        <v>20.6</v>
      </c>
      <c r="E406" s="50" t="s">
        <v>53</v>
      </c>
      <c r="F406" s="52">
        <v>20.6</v>
      </c>
      <c r="G406" s="26" t="s">
        <v>17</v>
      </c>
      <c r="H406" s="6"/>
      <c r="I406" s="6"/>
      <c r="J406" s="27"/>
    </row>
    <row r="407" spans="1:10" ht="12.75">
      <c r="A407" s="10" t="s">
        <v>1221</v>
      </c>
      <c r="B407" s="12">
        <v>1790</v>
      </c>
      <c r="C407" s="11" t="s">
        <v>530</v>
      </c>
      <c r="D407" s="51">
        <v>10</v>
      </c>
      <c r="E407" s="50" t="s">
        <v>35</v>
      </c>
      <c r="F407" s="52">
        <v>5</v>
      </c>
      <c r="G407" s="6"/>
      <c r="H407" s="18"/>
      <c r="I407" s="6"/>
      <c r="J407" s="34">
        <v>5</v>
      </c>
    </row>
    <row r="408" spans="1:10" ht="12.75">
      <c r="A408" s="10" t="s">
        <v>1222</v>
      </c>
      <c r="B408" s="12">
        <v>1791</v>
      </c>
      <c r="C408" s="11" t="s">
        <v>531</v>
      </c>
      <c r="D408" s="51">
        <v>14</v>
      </c>
      <c r="E408" s="50" t="s">
        <v>532</v>
      </c>
      <c r="F408" s="52">
        <v>44.8</v>
      </c>
      <c r="G408" s="6"/>
      <c r="H408" s="18"/>
      <c r="I408" s="6"/>
      <c r="J408" s="34">
        <v>44.8</v>
      </c>
    </row>
    <row r="409" spans="1:10" ht="12.75">
      <c r="A409" s="10" t="s">
        <v>1223</v>
      </c>
      <c r="B409" s="12">
        <v>1800</v>
      </c>
      <c r="C409" s="11" t="s">
        <v>533</v>
      </c>
      <c r="D409" s="51">
        <v>1</v>
      </c>
      <c r="E409" s="50" t="s">
        <v>35</v>
      </c>
      <c r="F409" s="52">
        <v>2</v>
      </c>
      <c r="G409" s="6"/>
      <c r="H409" s="18"/>
      <c r="I409" s="6"/>
      <c r="J409" s="34">
        <v>2</v>
      </c>
    </row>
    <row r="410" spans="1:10" ht="12.75">
      <c r="A410" s="10" t="s">
        <v>1224</v>
      </c>
      <c r="B410" s="12">
        <v>1808</v>
      </c>
      <c r="C410" s="11" t="s">
        <v>534</v>
      </c>
      <c r="D410" s="51">
        <v>1</v>
      </c>
      <c r="E410" s="50" t="s">
        <v>535</v>
      </c>
      <c r="F410" s="52">
        <v>234.9</v>
      </c>
      <c r="G410" s="18" t="s">
        <v>17</v>
      </c>
      <c r="H410" s="18"/>
      <c r="I410" s="6"/>
      <c r="J410" s="6"/>
    </row>
    <row r="411" spans="1:10" ht="12.75">
      <c r="A411" s="10" t="s">
        <v>1225</v>
      </c>
      <c r="B411" s="12">
        <v>1833</v>
      </c>
      <c r="C411" s="11" t="s">
        <v>536</v>
      </c>
      <c r="D411" s="51">
        <v>35</v>
      </c>
      <c r="E411" s="50" t="s">
        <v>53</v>
      </c>
      <c r="F411" s="51">
        <v>6.65</v>
      </c>
      <c r="G411" s="6"/>
      <c r="H411" s="18"/>
      <c r="I411" s="6"/>
      <c r="J411" s="34">
        <v>6.65</v>
      </c>
    </row>
    <row r="412" spans="1:10" ht="12.75">
      <c r="A412" s="10" t="s">
        <v>1226</v>
      </c>
      <c r="B412" s="12">
        <v>1854</v>
      </c>
      <c r="C412" s="11" t="s">
        <v>537</v>
      </c>
      <c r="D412" s="51">
        <v>0.6</v>
      </c>
      <c r="E412" s="50" t="s">
        <v>41</v>
      </c>
      <c r="F412" s="52">
        <v>1.8</v>
      </c>
      <c r="G412" s="6"/>
      <c r="H412" s="18"/>
      <c r="I412" s="6"/>
      <c r="J412" s="34">
        <v>1.8</v>
      </c>
    </row>
    <row r="413" spans="1:10" ht="12.75">
      <c r="A413" s="10" t="s">
        <v>1227</v>
      </c>
      <c r="B413" s="12">
        <v>1856</v>
      </c>
      <c r="C413" s="11" t="s">
        <v>538</v>
      </c>
      <c r="D413" s="51">
        <v>74.5</v>
      </c>
      <c r="E413" s="50" t="s">
        <v>53</v>
      </c>
      <c r="F413" s="51">
        <v>379.95</v>
      </c>
      <c r="G413" s="6"/>
      <c r="H413" s="18"/>
      <c r="I413" s="6"/>
      <c r="J413" s="34">
        <v>379.95</v>
      </c>
    </row>
    <row r="414" spans="1:10" ht="12.75">
      <c r="A414" s="10" t="s">
        <v>1228</v>
      </c>
      <c r="B414" s="12">
        <v>1872</v>
      </c>
      <c r="C414" s="11" t="s">
        <v>539</v>
      </c>
      <c r="D414" s="51">
        <v>1</v>
      </c>
      <c r="E414" s="50" t="s">
        <v>16</v>
      </c>
      <c r="F414" s="51">
        <v>7.35</v>
      </c>
      <c r="G414" s="6"/>
      <c r="H414" s="18"/>
      <c r="I414" s="6"/>
      <c r="J414" s="34">
        <v>7.35</v>
      </c>
    </row>
    <row r="415" spans="1:10" ht="12.75">
      <c r="A415" s="10" t="s">
        <v>1229</v>
      </c>
      <c r="B415" s="12">
        <v>1897</v>
      </c>
      <c r="C415" s="11" t="s">
        <v>540</v>
      </c>
      <c r="D415" s="51">
        <v>1</v>
      </c>
      <c r="E415" s="50" t="s">
        <v>535</v>
      </c>
      <c r="F415" s="52">
        <v>10.2</v>
      </c>
      <c r="G415" s="18" t="s">
        <v>17</v>
      </c>
      <c r="H415" s="18"/>
      <c r="I415" s="6"/>
      <c r="J415" s="6"/>
    </row>
    <row r="416" spans="4:6" ht="12.75">
      <c r="D416" s="53"/>
      <c r="E416" s="53"/>
      <c r="F416" s="53"/>
    </row>
    <row r="417" spans="1:10" ht="12.75">
      <c r="A417" s="10" t="s">
        <v>541</v>
      </c>
      <c r="B417" s="10">
        <v>1898</v>
      </c>
      <c r="C417" s="11" t="s">
        <v>542</v>
      </c>
      <c r="D417" s="51">
        <v>5</v>
      </c>
      <c r="E417" s="50" t="s">
        <v>35</v>
      </c>
      <c r="F417" s="52">
        <v>50</v>
      </c>
      <c r="G417" s="18" t="s">
        <v>17</v>
      </c>
      <c r="H417" s="18"/>
      <c r="I417" s="6"/>
      <c r="J417" s="6"/>
    </row>
    <row r="418" spans="1:10" ht="12.75">
      <c r="A418" s="10" t="s">
        <v>1230</v>
      </c>
      <c r="B418" s="10">
        <v>1900</v>
      </c>
      <c r="C418" s="11" t="s">
        <v>543</v>
      </c>
      <c r="D418" s="51">
        <v>38</v>
      </c>
      <c r="E418" s="50" t="s">
        <v>35</v>
      </c>
      <c r="F418" s="52">
        <v>132.1</v>
      </c>
      <c r="G418" s="6"/>
      <c r="H418" s="18"/>
      <c r="I418" s="6"/>
      <c r="J418" s="34">
        <v>132.1</v>
      </c>
    </row>
    <row r="419" spans="1:10" ht="12.75">
      <c r="A419" s="10" t="s">
        <v>1231</v>
      </c>
      <c r="B419" s="10">
        <v>1907</v>
      </c>
      <c r="C419" s="11" t="s">
        <v>544</v>
      </c>
      <c r="D419" s="51">
        <v>2</v>
      </c>
      <c r="E419" s="50" t="s">
        <v>545</v>
      </c>
      <c r="F419" s="52">
        <v>10</v>
      </c>
      <c r="G419" s="6"/>
      <c r="H419" s="18"/>
      <c r="I419" s="6"/>
      <c r="J419" s="34">
        <v>10</v>
      </c>
    </row>
    <row r="420" spans="1:10" ht="12.75">
      <c r="A420" s="10" t="s">
        <v>1232</v>
      </c>
      <c r="B420" s="10">
        <v>1920</v>
      </c>
      <c r="C420" s="11" t="s">
        <v>546</v>
      </c>
      <c r="D420" s="51">
        <v>43</v>
      </c>
      <c r="E420" s="50" t="s">
        <v>102</v>
      </c>
      <c r="F420" s="52">
        <v>430</v>
      </c>
      <c r="G420" s="6"/>
      <c r="H420" s="18"/>
      <c r="I420" s="6"/>
      <c r="J420" s="34">
        <v>430</v>
      </c>
    </row>
    <row r="421" spans="1:10" ht="12.75">
      <c r="A421" s="10" t="s">
        <v>1233</v>
      </c>
      <c r="B421" s="10">
        <v>1928</v>
      </c>
      <c r="C421" s="11" t="s">
        <v>547</v>
      </c>
      <c r="D421" s="51">
        <v>27</v>
      </c>
      <c r="E421" s="50" t="s">
        <v>102</v>
      </c>
      <c r="F421" s="52">
        <v>65.07</v>
      </c>
      <c r="G421" s="18" t="s">
        <v>17</v>
      </c>
      <c r="H421" s="18"/>
      <c r="I421" s="6"/>
      <c r="J421" s="34"/>
    </row>
    <row r="422" spans="1:10" ht="12.75">
      <c r="A422" s="10" t="s">
        <v>1234</v>
      </c>
      <c r="B422" s="10">
        <v>1954</v>
      </c>
      <c r="C422" s="11" t="s">
        <v>548</v>
      </c>
      <c r="D422" s="51">
        <v>1</v>
      </c>
      <c r="E422" s="50" t="s">
        <v>35</v>
      </c>
      <c r="F422" s="52">
        <v>39</v>
      </c>
      <c r="G422" s="6"/>
      <c r="H422" s="18"/>
      <c r="I422" s="6"/>
      <c r="J422" s="34">
        <v>39</v>
      </c>
    </row>
    <row r="423" spans="1:10" ht="12.75">
      <c r="A423" s="10" t="s">
        <v>1235</v>
      </c>
      <c r="B423" s="10">
        <v>1955</v>
      </c>
      <c r="C423" s="11" t="s">
        <v>549</v>
      </c>
      <c r="D423" s="51">
        <v>1</v>
      </c>
      <c r="E423" s="50" t="s">
        <v>35</v>
      </c>
      <c r="F423" s="52">
        <v>35</v>
      </c>
      <c r="G423" s="6"/>
      <c r="H423" s="18"/>
      <c r="I423" s="6"/>
      <c r="J423" s="34">
        <v>35</v>
      </c>
    </row>
    <row r="424" spans="1:10" ht="12.75">
      <c r="A424" s="10" t="s">
        <v>1236</v>
      </c>
      <c r="B424" s="10">
        <v>1956</v>
      </c>
      <c r="C424" s="11" t="s">
        <v>550</v>
      </c>
      <c r="D424" s="51">
        <v>2</v>
      </c>
      <c r="E424" s="50" t="s">
        <v>35</v>
      </c>
      <c r="F424" s="52">
        <v>78</v>
      </c>
      <c r="G424" s="6"/>
      <c r="H424" s="18"/>
      <c r="I424" s="6"/>
      <c r="J424" s="34">
        <v>78</v>
      </c>
    </row>
    <row r="425" spans="1:10" ht="12.75">
      <c r="A425" s="10" t="s">
        <v>1237</v>
      </c>
      <c r="B425" s="10">
        <v>1957</v>
      </c>
      <c r="C425" s="11" t="s">
        <v>551</v>
      </c>
      <c r="D425" s="51">
        <v>4</v>
      </c>
      <c r="E425" s="50" t="s">
        <v>35</v>
      </c>
      <c r="F425" s="52">
        <v>48.8</v>
      </c>
      <c r="G425" s="6"/>
      <c r="H425" s="18"/>
      <c r="I425" s="6"/>
      <c r="J425" s="34">
        <v>48.8</v>
      </c>
    </row>
    <row r="426" spans="1:10" ht="12.75">
      <c r="A426" s="10" t="s">
        <v>1238</v>
      </c>
      <c r="B426" s="10">
        <v>1958</v>
      </c>
      <c r="C426" s="11" t="s">
        <v>552</v>
      </c>
      <c r="D426" s="51">
        <v>1</v>
      </c>
      <c r="E426" s="50" t="s">
        <v>35</v>
      </c>
      <c r="F426" s="52">
        <v>9</v>
      </c>
      <c r="G426" s="6"/>
      <c r="H426" s="6"/>
      <c r="I426" s="6"/>
      <c r="J426" s="27">
        <v>9</v>
      </c>
    </row>
    <row r="427" spans="1:10" ht="12.75">
      <c r="A427" s="10" t="s">
        <v>1239</v>
      </c>
      <c r="B427" s="10">
        <v>1960</v>
      </c>
      <c r="C427" s="11" t="s">
        <v>553</v>
      </c>
      <c r="D427" s="51">
        <v>1</v>
      </c>
      <c r="E427" s="50" t="s">
        <v>35</v>
      </c>
      <c r="F427" s="52">
        <v>350</v>
      </c>
      <c r="G427" s="6"/>
      <c r="H427" s="6"/>
      <c r="I427" s="6"/>
      <c r="J427" s="27">
        <v>350</v>
      </c>
    </row>
    <row r="428" spans="1:10" ht="12.75">
      <c r="A428" s="10" t="s">
        <v>1240</v>
      </c>
      <c r="B428" s="10">
        <v>1962</v>
      </c>
      <c r="C428" s="11" t="s">
        <v>554</v>
      </c>
      <c r="D428" s="51">
        <v>1</v>
      </c>
      <c r="E428" s="50" t="s">
        <v>35</v>
      </c>
      <c r="F428" s="51">
        <v>40.16</v>
      </c>
      <c r="G428" s="18" t="s">
        <v>17</v>
      </c>
      <c r="H428" s="6"/>
      <c r="I428" s="6"/>
      <c r="J428" s="6"/>
    </row>
    <row r="429" spans="1:10" ht="12.75">
      <c r="A429" s="10" t="s">
        <v>1241</v>
      </c>
      <c r="B429" s="10">
        <v>1977</v>
      </c>
      <c r="C429" s="11" t="s">
        <v>555</v>
      </c>
      <c r="D429" s="51">
        <v>1</v>
      </c>
      <c r="E429" s="50" t="s">
        <v>16</v>
      </c>
      <c r="F429" s="51">
        <v>7.96</v>
      </c>
      <c r="G429" s="6"/>
      <c r="H429" s="6"/>
      <c r="I429" s="6"/>
      <c r="J429" s="16">
        <v>7.96</v>
      </c>
    </row>
    <row r="430" spans="1:10" ht="12.75">
      <c r="A430" s="10" t="s">
        <v>1242</v>
      </c>
      <c r="B430" s="10">
        <v>1990</v>
      </c>
      <c r="C430" s="11" t="s">
        <v>556</v>
      </c>
      <c r="D430" s="51">
        <v>1</v>
      </c>
      <c r="E430" s="50" t="s">
        <v>35</v>
      </c>
      <c r="F430" s="51">
        <v>248.27</v>
      </c>
      <c r="G430" s="6"/>
      <c r="H430" s="26" t="s">
        <v>17</v>
      </c>
      <c r="I430" s="6"/>
      <c r="J430" s="16"/>
    </row>
    <row r="431" spans="1:10" ht="12.75">
      <c r="A431" s="10" t="s">
        <v>1243</v>
      </c>
      <c r="B431" s="10">
        <v>1992</v>
      </c>
      <c r="C431" s="11" t="s">
        <v>557</v>
      </c>
      <c r="D431" s="12">
        <v>3</v>
      </c>
      <c r="E431" s="11" t="s">
        <v>35</v>
      </c>
      <c r="F431" s="12">
        <v>34.29</v>
      </c>
      <c r="G431" s="6" t="s">
        <v>17</v>
      </c>
      <c r="H431" s="26" t="s">
        <v>17</v>
      </c>
      <c r="I431" s="6"/>
      <c r="J431" s="16"/>
    </row>
    <row r="432" spans="1:10" ht="12.75">
      <c r="A432" s="10" t="s">
        <v>1244</v>
      </c>
      <c r="B432" s="10">
        <v>1993</v>
      </c>
      <c r="C432" s="11" t="s">
        <v>558</v>
      </c>
      <c r="D432" s="12">
        <v>1</v>
      </c>
      <c r="E432" s="11" t="s">
        <v>35</v>
      </c>
      <c r="F432" s="44">
        <v>3</v>
      </c>
      <c r="G432" s="6"/>
      <c r="H432" s="26" t="s">
        <v>17</v>
      </c>
      <c r="I432" s="6"/>
      <c r="J432" s="16"/>
    </row>
    <row r="433" spans="1:10" ht="12.75">
      <c r="A433" s="10" t="s">
        <v>1245</v>
      </c>
      <c r="B433" s="10">
        <v>1995</v>
      </c>
      <c r="C433" s="11" t="s">
        <v>559</v>
      </c>
      <c r="D433" s="12">
        <v>1</v>
      </c>
      <c r="E433" s="11" t="s">
        <v>35</v>
      </c>
      <c r="F433" s="12">
        <v>3.51</v>
      </c>
      <c r="G433" s="6"/>
      <c r="H433" s="26" t="s">
        <v>17</v>
      </c>
      <c r="I433" s="6"/>
      <c r="J433" s="16"/>
    </row>
    <row r="434" spans="1:10" ht="12.75">
      <c r="A434" s="10" t="s">
        <v>560</v>
      </c>
      <c r="B434" s="10">
        <v>2000</v>
      </c>
      <c r="C434" s="11" t="s">
        <v>561</v>
      </c>
      <c r="D434" s="12">
        <v>1</v>
      </c>
      <c r="E434" s="11" t="s">
        <v>35</v>
      </c>
      <c r="F434" s="12">
        <v>4.86</v>
      </c>
      <c r="G434" s="6"/>
      <c r="H434" s="26" t="s">
        <v>17</v>
      </c>
      <c r="I434" s="6"/>
      <c r="J434" s="6"/>
    </row>
    <row r="435" spans="1:10" ht="12.75">
      <c r="A435" s="10" t="s">
        <v>1246</v>
      </c>
      <c r="B435" s="10">
        <v>2002</v>
      </c>
      <c r="C435" s="11" t="s">
        <v>562</v>
      </c>
      <c r="D435" s="12">
        <v>2</v>
      </c>
      <c r="E435" s="11" t="s">
        <v>35</v>
      </c>
      <c r="F435" s="44">
        <v>64</v>
      </c>
      <c r="G435" s="6"/>
      <c r="H435" s="26" t="s">
        <v>17</v>
      </c>
      <c r="I435" s="6"/>
      <c r="J435" s="16"/>
    </row>
    <row r="436" spans="1:10" ht="12.75">
      <c r="A436" s="10" t="s">
        <v>1247</v>
      </c>
      <c r="B436" s="10">
        <v>2003</v>
      </c>
      <c r="C436" s="11" t="s">
        <v>563</v>
      </c>
      <c r="D436" s="12">
        <v>3</v>
      </c>
      <c r="E436" s="11" t="s">
        <v>35</v>
      </c>
      <c r="F436" s="12">
        <v>99.24</v>
      </c>
      <c r="G436" s="6"/>
      <c r="H436" s="26" t="s">
        <v>17</v>
      </c>
      <c r="I436" s="6"/>
      <c r="J436" s="16"/>
    </row>
    <row r="437" spans="1:10" ht="12.75">
      <c r="A437" s="10" t="s">
        <v>564</v>
      </c>
      <c r="B437" s="10">
        <v>2005</v>
      </c>
      <c r="C437" s="11" t="s">
        <v>565</v>
      </c>
      <c r="D437" s="12">
        <v>1</v>
      </c>
      <c r="E437" s="11" t="s">
        <v>35</v>
      </c>
      <c r="F437" s="44">
        <v>85.3</v>
      </c>
      <c r="G437" s="6" t="s">
        <v>17</v>
      </c>
      <c r="H437" s="26" t="s">
        <v>17</v>
      </c>
      <c r="I437" s="6"/>
      <c r="J437" s="16"/>
    </row>
    <row r="438" spans="1:10" ht="12.75">
      <c r="A438" s="10" t="s">
        <v>566</v>
      </c>
      <c r="B438" s="10">
        <v>2014</v>
      </c>
      <c r="C438" s="11" t="s">
        <v>567</v>
      </c>
      <c r="D438" s="12">
        <v>1</v>
      </c>
      <c r="E438" s="13" t="s">
        <v>16</v>
      </c>
      <c r="F438" s="12">
        <v>3.16</v>
      </c>
      <c r="G438" s="6"/>
      <c r="H438" s="26" t="s">
        <v>17</v>
      </c>
      <c r="I438" s="6"/>
      <c r="J438" s="16"/>
    </row>
    <row r="439" spans="1:10" ht="12.75">
      <c r="A439" s="10" t="s">
        <v>568</v>
      </c>
      <c r="B439" s="10">
        <v>2015</v>
      </c>
      <c r="C439" s="11" t="s">
        <v>569</v>
      </c>
      <c r="D439" s="12">
        <v>1</v>
      </c>
      <c r="E439" s="13" t="s">
        <v>16</v>
      </c>
      <c r="F439" s="44">
        <v>12</v>
      </c>
      <c r="G439" s="6"/>
      <c r="H439" s="26" t="s">
        <v>17</v>
      </c>
      <c r="I439" s="6"/>
      <c r="J439" s="16"/>
    </row>
    <row r="440" spans="1:10" ht="12.75">
      <c r="A440" s="10" t="s">
        <v>570</v>
      </c>
      <c r="B440" s="10">
        <v>2016</v>
      </c>
      <c r="C440" s="11" t="s">
        <v>571</v>
      </c>
      <c r="D440" s="12">
        <v>1</v>
      </c>
      <c r="E440" s="13" t="s">
        <v>16</v>
      </c>
      <c r="F440" s="52">
        <v>110.7</v>
      </c>
      <c r="G440" s="6"/>
      <c r="H440" s="26" t="s">
        <v>17</v>
      </c>
      <c r="I440" s="18" t="s">
        <v>17</v>
      </c>
      <c r="J440" s="6"/>
    </row>
    <row r="441" spans="1:10" ht="12.75">
      <c r="A441" s="10" t="s">
        <v>572</v>
      </c>
      <c r="B441" s="10">
        <v>2018</v>
      </c>
      <c r="C441" s="11" t="s">
        <v>573</v>
      </c>
      <c r="D441" s="12">
        <v>2</v>
      </c>
      <c r="E441" s="11" t="s">
        <v>35</v>
      </c>
      <c r="F441" s="12" t="s">
        <v>574</v>
      </c>
      <c r="G441" s="6"/>
      <c r="H441" s="26" t="s">
        <v>17</v>
      </c>
      <c r="I441" s="18" t="s">
        <v>17</v>
      </c>
      <c r="J441" s="6"/>
    </row>
    <row r="442" spans="1:10" ht="12.75">
      <c r="A442" s="10" t="s">
        <v>575</v>
      </c>
      <c r="B442" s="10">
        <v>2019</v>
      </c>
      <c r="C442" s="11" t="s">
        <v>576</v>
      </c>
      <c r="D442" s="12">
        <v>4</v>
      </c>
      <c r="E442" s="11" t="s">
        <v>35</v>
      </c>
      <c r="F442" s="12" t="s">
        <v>577</v>
      </c>
      <c r="G442" s="6"/>
      <c r="H442" s="26" t="s">
        <v>17</v>
      </c>
      <c r="I442" s="18" t="s">
        <v>17</v>
      </c>
      <c r="J442" s="6"/>
    </row>
    <row r="443" spans="1:10" ht="12.75">
      <c r="A443" s="10" t="s">
        <v>578</v>
      </c>
      <c r="B443" s="10">
        <v>2020</v>
      </c>
      <c r="C443" s="11" t="s">
        <v>579</v>
      </c>
      <c r="D443" s="12">
        <v>2</v>
      </c>
      <c r="E443" s="11" t="s">
        <v>35</v>
      </c>
      <c r="F443" s="12" t="s">
        <v>580</v>
      </c>
      <c r="G443" s="6"/>
      <c r="H443" s="26" t="s">
        <v>17</v>
      </c>
      <c r="I443" s="18" t="s">
        <v>17</v>
      </c>
      <c r="J443" s="6"/>
    </row>
    <row r="444" spans="1:10" ht="12.75">
      <c r="A444" s="10" t="s">
        <v>866</v>
      </c>
      <c r="B444" s="10">
        <v>2024</v>
      </c>
      <c r="C444" s="11" t="s">
        <v>581</v>
      </c>
      <c r="D444" s="12">
        <v>2</v>
      </c>
      <c r="E444" s="11" t="s">
        <v>35</v>
      </c>
      <c r="F444" s="44">
        <v>573.8</v>
      </c>
      <c r="G444" s="6"/>
      <c r="H444" s="26" t="s">
        <v>17</v>
      </c>
      <c r="I444" s="18" t="s">
        <v>17</v>
      </c>
      <c r="J444" s="6"/>
    </row>
    <row r="445" spans="1:10" ht="12.75">
      <c r="A445" s="10" t="s">
        <v>582</v>
      </c>
      <c r="B445" s="10">
        <v>2025</v>
      </c>
      <c r="C445" s="11" t="s">
        <v>583</v>
      </c>
      <c r="D445" s="12">
        <v>1</v>
      </c>
      <c r="E445" s="11" t="s">
        <v>35</v>
      </c>
      <c r="F445" s="44">
        <v>95.25</v>
      </c>
      <c r="G445" s="6"/>
      <c r="H445" s="26" t="s">
        <v>17</v>
      </c>
      <c r="I445" s="18" t="s">
        <v>17</v>
      </c>
      <c r="J445" s="6"/>
    </row>
    <row r="446" spans="1:10" ht="12.75">
      <c r="A446" s="10" t="s">
        <v>858</v>
      </c>
      <c r="B446" s="10">
        <v>2028</v>
      </c>
      <c r="C446" s="11" t="s">
        <v>584</v>
      </c>
      <c r="D446" s="12">
        <v>2</v>
      </c>
      <c r="E446" s="11" t="s">
        <v>35</v>
      </c>
      <c r="F446" s="44">
        <v>16</v>
      </c>
      <c r="G446" s="6"/>
      <c r="H446" s="26" t="s">
        <v>17</v>
      </c>
      <c r="I446" s="6"/>
      <c r="J446" s="16"/>
    </row>
    <row r="447" spans="1:10" ht="12.75">
      <c r="A447" s="10" t="s">
        <v>859</v>
      </c>
      <c r="B447" s="10">
        <v>2037</v>
      </c>
      <c r="C447" s="11" t="s">
        <v>585</v>
      </c>
      <c r="D447" s="12">
        <v>43</v>
      </c>
      <c r="E447" s="11" t="s">
        <v>35</v>
      </c>
      <c r="F447" s="44">
        <v>726.7</v>
      </c>
      <c r="G447" s="18" t="s">
        <v>17</v>
      </c>
      <c r="H447" s="6"/>
      <c r="I447" s="6"/>
      <c r="J447" s="6"/>
    </row>
    <row r="448" spans="1:10" ht="12.75">
      <c r="A448" s="10" t="s">
        <v>860</v>
      </c>
      <c r="B448" s="10">
        <v>2040</v>
      </c>
      <c r="C448" s="11" t="s">
        <v>586</v>
      </c>
      <c r="D448" s="12">
        <v>138</v>
      </c>
      <c r="E448" s="11" t="s">
        <v>35</v>
      </c>
      <c r="F448" s="12" t="s">
        <v>587</v>
      </c>
      <c r="G448" s="18" t="s">
        <v>17</v>
      </c>
      <c r="H448" s="6"/>
      <c r="I448" s="6"/>
      <c r="J448" s="6"/>
    </row>
    <row r="449" spans="1:10" ht="12.75">
      <c r="A449" s="10" t="s">
        <v>861</v>
      </c>
      <c r="B449" s="10">
        <v>2042</v>
      </c>
      <c r="C449" s="11" t="s">
        <v>588</v>
      </c>
      <c r="D449" s="12">
        <v>3</v>
      </c>
      <c r="E449" s="11" t="s">
        <v>35</v>
      </c>
      <c r="F449" s="44">
        <v>6</v>
      </c>
      <c r="G449" s="6"/>
      <c r="H449" s="6"/>
      <c r="I449" s="6"/>
      <c r="J449" s="27">
        <v>6</v>
      </c>
    </row>
    <row r="450" spans="1:10" ht="12.75">
      <c r="A450" s="10" t="s">
        <v>862</v>
      </c>
      <c r="B450" s="10">
        <v>2044</v>
      </c>
      <c r="C450" s="11" t="s">
        <v>589</v>
      </c>
      <c r="D450" s="12">
        <v>2</v>
      </c>
      <c r="E450" s="13" t="s">
        <v>16</v>
      </c>
      <c r="F450" s="44">
        <v>10</v>
      </c>
      <c r="G450" s="6"/>
      <c r="H450" s="6"/>
      <c r="I450" s="6"/>
      <c r="J450" s="27">
        <v>10</v>
      </c>
    </row>
    <row r="451" spans="1:10" ht="12.75">
      <c r="A451" s="10" t="s">
        <v>863</v>
      </c>
      <c r="B451" s="10">
        <v>2045</v>
      </c>
      <c r="C451" s="11" t="s">
        <v>590</v>
      </c>
      <c r="D451" s="12">
        <v>1</v>
      </c>
      <c r="E451" s="13" t="s">
        <v>16</v>
      </c>
      <c r="F451" s="44">
        <v>10</v>
      </c>
      <c r="G451" s="6"/>
      <c r="H451" s="6"/>
      <c r="I451" s="6"/>
      <c r="J451" s="27">
        <v>10</v>
      </c>
    </row>
    <row r="452" spans="1:10" ht="12.75">
      <c r="A452" s="10" t="s">
        <v>864</v>
      </c>
      <c r="B452" s="10">
        <v>2046</v>
      </c>
      <c r="C452" s="11" t="s">
        <v>591</v>
      </c>
      <c r="D452" s="12">
        <v>1</v>
      </c>
      <c r="E452" s="13" t="s">
        <v>16</v>
      </c>
      <c r="F452" s="44">
        <v>5</v>
      </c>
      <c r="G452" s="6"/>
      <c r="H452" s="6"/>
      <c r="I452" s="6"/>
      <c r="J452" s="27">
        <v>5</v>
      </c>
    </row>
    <row r="453" spans="1:10" ht="12.75">
      <c r="A453" s="10" t="s">
        <v>865</v>
      </c>
      <c r="B453" s="10">
        <v>2047</v>
      </c>
      <c r="C453" s="11" t="s">
        <v>592</v>
      </c>
      <c r="D453" s="12">
        <v>1</v>
      </c>
      <c r="E453" s="11" t="s">
        <v>35</v>
      </c>
      <c r="F453" s="44">
        <v>1</v>
      </c>
      <c r="G453" s="6"/>
      <c r="H453" s="6"/>
      <c r="I453" s="6"/>
      <c r="J453" s="27">
        <v>1</v>
      </c>
    </row>
    <row r="455" spans="1:10" ht="12.75">
      <c r="A455" s="32" t="s">
        <v>1120</v>
      </c>
      <c r="B455" s="10">
        <v>2050</v>
      </c>
      <c r="C455" s="11" t="s">
        <v>593</v>
      </c>
      <c r="D455" s="12">
        <v>1</v>
      </c>
      <c r="E455" s="13" t="s">
        <v>16</v>
      </c>
      <c r="F455" s="44">
        <v>10</v>
      </c>
      <c r="G455" s="6"/>
      <c r="H455" s="26" t="s">
        <v>17</v>
      </c>
      <c r="I455" s="6"/>
      <c r="J455" s="16"/>
    </row>
    <row r="456" spans="1:10" ht="12.75">
      <c r="A456" s="32" t="s">
        <v>1121</v>
      </c>
      <c r="B456" s="10">
        <v>2051</v>
      </c>
      <c r="C456" s="11" t="s">
        <v>594</v>
      </c>
      <c r="D456" s="12">
        <v>2</v>
      </c>
      <c r="E456" s="22" t="s">
        <v>595</v>
      </c>
      <c r="F456" s="44">
        <v>200</v>
      </c>
      <c r="G456" s="6"/>
      <c r="H456" s="26"/>
      <c r="I456" s="6"/>
      <c r="J456" s="27">
        <v>200</v>
      </c>
    </row>
    <row r="457" spans="1:10" ht="12.75">
      <c r="A457" s="32" t="s">
        <v>1122</v>
      </c>
      <c r="B457" s="10">
        <v>2063</v>
      </c>
      <c r="C457" s="11" t="s">
        <v>596</v>
      </c>
      <c r="D457" s="12">
        <v>25</v>
      </c>
      <c r="E457" s="13" t="s">
        <v>16</v>
      </c>
      <c r="F457" s="44">
        <v>19</v>
      </c>
      <c r="G457" s="6"/>
      <c r="H457" s="26"/>
      <c r="I457" s="6"/>
      <c r="J457" s="27">
        <v>19</v>
      </c>
    </row>
    <row r="458" spans="1:10" ht="12.75">
      <c r="A458" s="32" t="s">
        <v>1123</v>
      </c>
      <c r="B458" s="10">
        <v>2077</v>
      </c>
      <c r="C458" s="11" t="s">
        <v>597</v>
      </c>
      <c r="D458" s="12">
        <v>4</v>
      </c>
      <c r="E458" s="11" t="s">
        <v>35</v>
      </c>
      <c r="F458" s="44">
        <v>10.6</v>
      </c>
      <c r="G458" s="6"/>
      <c r="H458" s="26"/>
      <c r="I458" s="6"/>
      <c r="J458" s="27">
        <v>10.6</v>
      </c>
    </row>
    <row r="459" spans="1:10" ht="12.75">
      <c r="A459" s="32" t="s">
        <v>1124</v>
      </c>
      <c r="B459" s="10">
        <v>2080</v>
      </c>
      <c r="C459" s="11" t="s">
        <v>598</v>
      </c>
      <c r="D459" s="12">
        <v>10</v>
      </c>
      <c r="E459" s="11" t="s">
        <v>35</v>
      </c>
      <c r="F459" s="44">
        <v>18.7</v>
      </c>
      <c r="G459" s="6"/>
      <c r="H459" s="26"/>
      <c r="I459" s="6"/>
      <c r="J459" s="27">
        <v>18.7</v>
      </c>
    </row>
    <row r="460" spans="1:10" ht="12.75">
      <c r="A460" s="32" t="s">
        <v>1125</v>
      </c>
      <c r="B460" s="10">
        <v>2081</v>
      </c>
      <c r="C460" s="11" t="s">
        <v>599</v>
      </c>
      <c r="D460" s="12">
        <v>3</v>
      </c>
      <c r="E460" s="17" t="s">
        <v>48</v>
      </c>
      <c r="F460" s="44">
        <v>4.5</v>
      </c>
      <c r="G460" s="6"/>
      <c r="H460" s="26"/>
      <c r="I460" s="6"/>
      <c r="J460" s="27">
        <v>4.5</v>
      </c>
    </row>
    <row r="461" spans="1:10" ht="12.75">
      <c r="A461" s="32" t="s">
        <v>1126</v>
      </c>
      <c r="B461" s="10">
        <v>2082</v>
      </c>
      <c r="C461" s="11" t="s">
        <v>600</v>
      </c>
      <c r="D461" s="12">
        <v>1</v>
      </c>
      <c r="E461" s="11" t="s">
        <v>35</v>
      </c>
      <c r="F461" s="44">
        <v>86.4</v>
      </c>
      <c r="G461" s="18" t="s">
        <v>17</v>
      </c>
      <c r="H461" s="26" t="s">
        <v>17</v>
      </c>
      <c r="I461" s="6"/>
      <c r="J461" s="6"/>
    </row>
    <row r="462" spans="1:10" ht="12.75">
      <c r="A462" s="32" t="s">
        <v>1127</v>
      </c>
      <c r="B462" s="10">
        <v>2120</v>
      </c>
      <c r="C462" s="11" t="s">
        <v>601</v>
      </c>
      <c r="D462" s="12">
        <v>12</v>
      </c>
      <c r="E462" s="11" t="s">
        <v>35</v>
      </c>
      <c r="F462" s="44">
        <v>166.8</v>
      </c>
      <c r="G462" s="6"/>
      <c r="H462" s="6"/>
      <c r="I462" s="6"/>
      <c r="J462" s="27">
        <v>166.8</v>
      </c>
    </row>
    <row r="463" spans="1:10" ht="12.75">
      <c r="A463" s="32" t="s">
        <v>1128</v>
      </c>
      <c r="B463" s="10">
        <v>2123</v>
      </c>
      <c r="C463" s="11" t="s">
        <v>602</v>
      </c>
      <c r="D463" s="12">
        <v>25</v>
      </c>
      <c r="E463" s="22" t="s">
        <v>595</v>
      </c>
      <c r="F463" s="44">
        <v>450</v>
      </c>
      <c r="G463" s="6"/>
      <c r="H463" s="6"/>
      <c r="I463" s="6"/>
      <c r="J463" s="27">
        <v>450</v>
      </c>
    </row>
    <row r="464" spans="1:10" ht="12.75">
      <c r="A464" s="32" t="s">
        <v>1129</v>
      </c>
      <c r="B464" s="10">
        <v>2127</v>
      </c>
      <c r="C464" s="11" t="s">
        <v>603</v>
      </c>
      <c r="D464" s="12">
        <v>3</v>
      </c>
      <c r="E464" s="11" t="s">
        <v>35</v>
      </c>
      <c r="F464" s="44">
        <v>60</v>
      </c>
      <c r="G464" s="6"/>
      <c r="H464" s="6"/>
      <c r="I464" s="6"/>
      <c r="J464" s="27">
        <v>60</v>
      </c>
    </row>
    <row r="465" spans="1:10" ht="12.75">
      <c r="A465" s="32" t="s">
        <v>1130</v>
      </c>
      <c r="B465" s="10">
        <v>2128</v>
      </c>
      <c r="C465" s="11" t="s">
        <v>604</v>
      </c>
      <c r="D465" s="12">
        <v>2</v>
      </c>
      <c r="E465" s="13" t="s">
        <v>16</v>
      </c>
      <c r="F465" s="44">
        <v>20</v>
      </c>
      <c r="G465" s="6"/>
      <c r="H465" s="6"/>
      <c r="I465" s="6"/>
      <c r="J465" s="27">
        <v>20</v>
      </c>
    </row>
    <row r="466" spans="1:10" ht="12.75">
      <c r="A466" s="32" t="s">
        <v>1131</v>
      </c>
      <c r="B466" s="10">
        <v>2131</v>
      </c>
      <c r="C466" s="11" t="s">
        <v>605</v>
      </c>
      <c r="D466" s="12">
        <v>1</v>
      </c>
      <c r="E466" s="13" t="s">
        <v>16</v>
      </c>
      <c r="F466" s="44">
        <v>7.32</v>
      </c>
      <c r="G466" s="6"/>
      <c r="H466" s="6"/>
      <c r="I466" s="6"/>
      <c r="J466" s="27">
        <v>7.32</v>
      </c>
    </row>
    <row r="467" spans="1:10" ht="12.75">
      <c r="A467" s="32" t="s">
        <v>1132</v>
      </c>
      <c r="B467" s="10">
        <v>2132</v>
      </c>
      <c r="C467" s="11" t="s">
        <v>606</v>
      </c>
      <c r="D467" s="12">
        <v>6</v>
      </c>
      <c r="E467" s="13" t="s">
        <v>16</v>
      </c>
      <c r="F467" s="44">
        <v>40.2</v>
      </c>
      <c r="G467" s="18" t="s">
        <v>17</v>
      </c>
      <c r="H467" s="6"/>
      <c r="I467" s="6"/>
      <c r="J467" s="34"/>
    </row>
    <row r="468" spans="1:10" ht="12.75">
      <c r="A468" s="32" t="s">
        <v>1133</v>
      </c>
      <c r="B468" s="10">
        <v>2133</v>
      </c>
      <c r="C468" s="11" t="s">
        <v>607</v>
      </c>
      <c r="D468" s="12">
        <v>3</v>
      </c>
      <c r="E468" s="13" t="s">
        <v>16</v>
      </c>
      <c r="F468" s="44">
        <v>60</v>
      </c>
      <c r="G468" s="18" t="s">
        <v>17</v>
      </c>
      <c r="H468" s="6"/>
      <c r="I468" s="6"/>
      <c r="J468" s="34"/>
    </row>
    <row r="469" spans="1:10" ht="12.75">
      <c r="A469" s="32" t="s">
        <v>1134</v>
      </c>
      <c r="B469" s="10">
        <v>2136</v>
      </c>
      <c r="C469" s="11" t="s">
        <v>608</v>
      </c>
      <c r="D469" s="12">
        <v>1</v>
      </c>
      <c r="E469" s="11" t="s">
        <v>35</v>
      </c>
      <c r="F469" s="44">
        <v>11.53</v>
      </c>
      <c r="G469" s="6"/>
      <c r="H469" s="6"/>
      <c r="I469" s="6"/>
      <c r="J469" s="27">
        <v>11.53</v>
      </c>
    </row>
    <row r="470" spans="1:10" ht="12.75">
      <c r="A470" s="32" t="s">
        <v>1135</v>
      </c>
      <c r="B470" s="10">
        <v>2142</v>
      </c>
      <c r="C470" s="11" t="s">
        <v>609</v>
      </c>
      <c r="D470" s="12">
        <v>20</v>
      </c>
      <c r="E470" s="11" t="s">
        <v>102</v>
      </c>
      <c r="F470" s="44">
        <v>6</v>
      </c>
      <c r="G470" s="6"/>
      <c r="H470" s="6"/>
      <c r="I470" s="6"/>
      <c r="J470" s="27">
        <v>6</v>
      </c>
    </row>
    <row r="471" spans="1:10" ht="12.75">
      <c r="A471" s="32" t="s">
        <v>1136</v>
      </c>
      <c r="B471" s="10">
        <v>2168</v>
      </c>
      <c r="C471" s="11" t="s">
        <v>610</v>
      </c>
      <c r="D471" s="12">
        <v>1</v>
      </c>
      <c r="E471" s="11" t="s">
        <v>35</v>
      </c>
      <c r="F471" s="44">
        <v>564.2</v>
      </c>
      <c r="G471" s="6"/>
      <c r="H471" s="6"/>
      <c r="I471" s="6"/>
      <c r="J471" s="27">
        <v>564.2</v>
      </c>
    </row>
    <row r="472" spans="1:10" ht="12.75">
      <c r="A472" s="32" t="s">
        <v>1137</v>
      </c>
      <c r="B472" s="10">
        <v>2178</v>
      </c>
      <c r="C472" s="11" t="s">
        <v>611</v>
      </c>
      <c r="D472" s="12">
        <v>2</v>
      </c>
      <c r="E472" s="11" t="s">
        <v>35</v>
      </c>
      <c r="F472" s="44">
        <v>160</v>
      </c>
      <c r="G472" s="6"/>
      <c r="H472" s="6"/>
      <c r="I472" s="6"/>
      <c r="J472" s="27">
        <v>160</v>
      </c>
    </row>
    <row r="473" spans="1:10" ht="12.75">
      <c r="A473" s="32" t="s">
        <v>1138</v>
      </c>
      <c r="B473" s="10">
        <v>2181</v>
      </c>
      <c r="C473" s="11" t="s">
        <v>612</v>
      </c>
      <c r="D473" s="12">
        <v>2</v>
      </c>
      <c r="E473" s="11" t="s">
        <v>35</v>
      </c>
      <c r="F473" s="44" t="s">
        <v>613</v>
      </c>
      <c r="G473" s="6"/>
      <c r="H473" s="6"/>
      <c r="I473" s="6"/>
      <c r="J473" s="27">
        <v>56.38</v>
      </c>
    </row>
    <row r="474" spans="1:10" ht="12.75">
      <c r="A474" s="32" t="s">
        <v>1139</v>
      </c>
      <c r="B474" s="10">
        <v>2182</v>
      </c>
      <c r="C474" s="11" t="s">
        <v>614</v>
      </c>
      <c r="D474" s="12">
        <v>1</v>
      </c>
      <c r="E474" s="11" t="s">
        <v>35</v>
      </c>
      <c r="F474" s="44">
        <v>480</v>
      </c>
      <c r="G474" s="6"/>
      <c r="H474" s="6"/>
      <c r="I474" s="6"/>
      <c r="J474" s="27">
        <v>480</v>
      </c>
    </row>
    <row r="475" spans="1:10" ht="12.75">
      <c r="A475" s="32" t="s">
        <v>1140</v>
      </c>
      <c r="B475" s="10">
        <v>2183</v>
      </c>
      <c r="C475" s="11" t="s">
        <v>615</v>
      </c>
      <c r="D475" s="12">
        <v>160</v>
      </c>
      <c r="E475" s="11" t="s">
        <v>35</v>
      </c>
      <c r="F475" s="44">
        <v>22.4</v>
      </c>
      <c r="G475" s="18" t="s">
        <v>17</v>
      </c>
      <c r="H475" s="6"/>
      <c r="I475" s="6"/>
      <c r="J475" s="34"/>
    </row>
    <row r="476" spans="1:10" ht="12.75">
      <c r="A476" s="32" t="s">
        <v>1141</v>
      </c>
      <c r="B476" s="10">
        <v>2185</v>
      </c>
      <c r="C476" s="11" t="s">
        <v>616</v>
      </c>
      <c r="D476" s="12">
        <v>1</v>
      </c>
      <c r="E476" s="11" t="s">
        <v>35</v>
      </c>
      <c r="F476" s="44">
        <v>0.06</v>
      </c>
      <c r="G476" s="6"/>
      <c r="H476" s="18"/>
      <c r="I476" s="6"/>
      <c r="J476" s="34">
        <v>0.06</v>
      </c>
    </row>
    <row r="477" spans="1:10" ht="12.75">
      <c r="A477" s="32" t="s">
        <v>1142</v>
      </c>
      <c r="B477" s="10">
        <v>2189</v>
      </c>
      <c r="C477" s="11" t="s">
        <v>617</v>
      </c>
      <c r="D477" s="12">
        <v>5</v>
      </c>
      <c r="E477" s="11" t="s">
        <v>35</v>
      </c>
      <c r="F477" s="44">
        <v>2.5</v>
      </c>
      <c r="G477" s="6"/>
      <c r="H477" s="6"/>
      <c r="I477" s="6"/>
      <c r="J477" s="27">
        <v>2.5</v>
      </c>
    </row>
    <row r="478" spans="1:10" ht="12.75">
      <c r="A478" s="32" t="s">
        <v>1143</v>
      </c>
      <c r="B478" s="10">
        <v>2192</v>
      </c>
      <c r="C478" s="11" t="s">
        <v>618</v>
      </c>
      <c r="D478" s="12">
        <v>6</v>
      </c>
      <c r="E478" s="11" t="s">
        <v>619</v>
      </c>
      <c r="F478" s="44">
        <v>2.16</v>
      </c>
      <c r="G478" s="18" t="s">
        <v>17</v>
      </c>
      <c r="H478" s="18"/>
      <c r="I478" s="6"/>
      <c r="J478" s="34"/>
    </row>
    <row r="479" spans="1:10" ht="12.75">
      <c r="A479" s="32" t="s">
        <v>1144</v>
      </c>
      <c r="B479" s="10">
        <v>2195</v>
      </c>
      <c r="C479" s="11" t="s">
        <v>620</v>
      </c>
      <c r="D479" s="12">
        <v>34</v>
      </c>
      <c r="E479" s="11" t="s">
        <v>35</v>
      </c>
      <c r="F479" s="44">
        <v>44.2</v>
      </c>
      <c r="G479" s="18" t="s">
        <v>17</v>
      </c>
      <c r="H479" s="6"/>
      <c r="I479" s="6"/>
      <c r="J479" s="6"/>
    </row>
    <row r="480" spans="1:10" ht="12.75">
      <c r="A480" s="32" t="s">
        <v>1145</v>
      </c>
      <c r="B480" s="10">
        <v>2211</v>
      </c>
      <c r="C480" s="11" t="s">
        <v>621</v>
      </c>
      <c r="D480" s="12">
        <v>1</v>
      </c>
      <c r="E480" s="11" t="s">
        <v>35</v>
      </c>
      <c r="F480" s="44">
        <v>92.25</v>
      </c>
      <c r="G480" s="6"/>
      <c r="H480" s="6"/>
      <c r="I480" s="6"/>
      <c r="J480" s="7">
        <v>92.25</v>
      </c>
    </row>
    <row r="481" spans="1:10" ht="12.75">
      <c r="A481" s="32" t="s">
        <v>1146</v>
      </c>
      <c r="B481" s="10">
        <v>2235</v>
      </c>
      <c r="C481" s="11" t="s">
        <v>622</v>
      </c>
      <c r="D481" s="12">
        <v>5</v>
      </c>
      <c r="E481" s="11" t="s">
        <v>35</v>
      </c>
      <c r="F481" s="44">
        <v>76</v>
      </c>
      <c r="G481" s="18" t="s">
        <v>17</v>
      </c>
      <c r="H481" s="18"/>
      <c r="I481" s="6"/>
      <c r="J481" s="6"/>
    </row>
    <row r="482" spans="1:10" ht="14.25">
      <c r="A482" s="32" t="s">
        <v>1147</v>
      </c>
      <c r="B482" s="10">
        <v>2236</v>
      </c>
      <c r="C482" s="11" t="s">
        <v>623</v>
      </c>
      <c r="D482" s="12">
        <v>1</v>
      </c>
      <c r="E482" s="11" t="s">
        <v>35</v>
      </c>
      <c r="F482" s="44">
        <v>3.6</v>
      </c>
      <c r="G482" s="19" t="s">
        <v>21</v>
      </c>
      <c r="H482" s="6"/>
      <c r="I482" s="6"/>
      <c r="J482" s="6"/>
    </row>
    <row r="483" spans="1:10" ht="12.75">
      <c r="A483" s="32" t="s">
        <v>1148</v>
      </c>
      <c r="B483" s="10">
        <v>2239</v>
      </c>
      <c r="C483" s="11" t="s">
        <v>624</v>
      </c>
      <c r="D483" s="12">
        <v>1</v>
      </c>
      <c r="E483" s="11" t="s">
        <v>35</v>
      </c>
      <c r="F483" s="44">
        <v>36.8</v>
      </c>
      <c r="G483" s="18" t="s">
        <v>17</v>
      </c>
      <c r="H483" s="6"/>
      <c r="I483" s="6"/>
      <c r="J483" s="6"/>
    </row>
    <row r="484" spans="1:10" ht="12.75">
      <c r="A484" s="32" t="s">
        <v>1149</v>
      </c>
      <c r="B484" s="10">
        <v>2240</v>
      </c>
      <c r="C484" s="11" t="s">
        <v>625</v>
      </c>
      <c r="D484" s="12">
        <v>2</v>
      </c>
      <c r="E484" s="11" t="s">
        <v>35</v>
      </c>
      <c r="F484" s="44">
        <v>4</v>
      </c>
      <c r="G484" s="18" t="s">
        <v>17</v>
      </c>
      <c r="H484" s="6"/>
      <c r="I484" s="6"/>
      <c r="J484" s="6"/>
    </row>
    <row r="485" spans="1:10" ht="12.75">
      <c r="A485" s="32" t="s">
        <v>1150</v>
      </c>
      <c r="B485" s="10">
        <v>2249</v>
      </c>
      <c r="C485" s="11" t="s">
        <v>626</v>
      </c>
      <c r="D485" s="12">
        <v>5</v>
      </c>
      <c r="E485" s="11" t="s">
        <v>35</v>
      </c>
      <c r="F485" s="44">
        <v>68</v>
      </c>
      <c r="G485" s="18" t="s">
        <v>17</v>
      </c>
      <c r="H485" s="6"/>
      <c r="I485" s="6"/>
      <c r="J485" s="6"/>
    </row>
    <row r="486" spans="1:10" ht="12.75">
      <c r="A486" s="32" t="s">
        <v>1151</v>
      </c>
      <c r="B486" s="10">
        <v>2250</v>
      </c>
      <c r="C486" s="11" t="s">
        <v>627</v>
      </c>
      <c r="D486" s="12">
        <v>1</v>
      </c>
      <c r="E486" s="17" t="s">
        <v>94</v>
      </c>
      <c r="F486" s="44">
        <v>12</v>
      </c>
      <c r="G486" s="6"/>
      <c r="H486" s="18"/>
      <c r="I486" s="6"/>
      <c r="J486" s="34">
        <v>12</v>
      </c>
    </row>
    <row r="487" spans="1:10" ht="12.75">
      <c r="A487" s="32" t="s">
        <v>1152</v>
      </c>
      <c r="B487" s="10">
        <v>2251</v>
      </c>
      <c r="C487" s="11" t="s">
        <v>628</v>
      </c>
      <c r="D487" s="12">
        <v>3</v>
      </c>
      <c r="E487" s="13" t="s">
        <v>16</v>
      </c>
      <c r="F487" s="44">
        <v>750</v>
      </c>
      <c r="G487" s="6"/>
      <c r="H487" s="6"/>
      <c r="I487" s="6"/>
      <c r="J487" s="27">
        <v>750</v>
      </c>
    </row>
    <row r="488" spans="1:10" ht="12.75">
      <c r="A488" s="32" t="s">
        <v>1153</v>
      </c>
      <c r="B488" s="10">
        <v>2252</v>
      </c>
      <c r="C488" s="11" t="s">
        <v>629</v>
      </c>
      <c r="D488" s="12">
        <v>17</v>
      </c>
      <c r="E488" s="13" t="s">
        <v>16</v>
      </c>
      <c r="F488" s="44">
        <v>219.3</v>
      </c>
      <c r="G488" s="6"/>
      <c r="H488" s="6"/>
      <c r="I488" s="6"/>
      <c r="J488" s="27">
        <v>219.3</v>
      </c>
    </row>
    <row r="489" spans="1:10" ht="12.75">
      <c r="A489" s="32" t="s">
        <v>1154</v>
      </c>
      <c r="B489" s="10">
        <v>2253</v>
      </c>
      <c r="C489" s="11" t="s">
        <v>630</v>
      </c>
      <c r="D489" s="12">
        <v>1</v>
      </c>
      <c r="E489" s="13" t="s">
        <v>16</v>
      </c>
      <c r="F489" s="44">
        <v>30</v>
      </c>
      <c r="G489" s="6"/>
      <c r="H489" s="6"/>
      <c r="I489" s="6"/>
      <c r="J489" s="27">
        <v>30</v>
      </c>
    </row>
    <row r="490" spans="1:10" ht="12.75">
      <c r="A490" s="32" t="s">
        <v>1155</v>
      </c>
      <c r="B490" s="10">
        <v>2254</v>
      </c>
      <c r="C490" s="11" t="s">
        <v>631</v>
      </c>
      <c r="D490" s="12">
        <v>1</v>
      </c>
      <c r="E490" s="13" t="s">
        <v>16</v>
      </c>
      <c r="F490" s="44">
        <v>42</v>
      </c>
      <c r="G490" s="6"/>
      <c r="H490" s="6"/>
      <c r="I490" s="6"/>
      <c r="J490" s="27">
        <v>42</v>
      </c>
    </row>
    <row r="491" spans="1:10" ht="12.75">
      <c r="A491" s="32" t="s">
        <v>1156</v>
      </c>
      <c r="B491" s="10">
        <v>2258</v>
      </c>
      <c r="C491" s="11" t="s">
        <v>632</v>
      </c>
      <c r="D491" s="12">
        <v>6</v>
      </c>
      <c r="E491" s="11" t="s">
        <v>35</v>
      </c>
      <c r="F491" s="66">
        <v>18</v>
      </c>
      <c r="G491" s="6"/>
      <c r="H491" s="6"/>
      <c r="I491" s="6"/>
      <c r="J491" s="27">
        <v>18</v>
      </c>
    </row>
    <row r="493" spans="1:10" ht="12.75">
      <c r="A493" s="49" t="s">
        <v>1082</v>
      </c>
      <c r="B493" s="10">
        <v>2259</v>
      </c>
      <c r="C493" s="11" t="s">
        <v>633</v>
      </c>
      <c r="D493" s="12">
        <v>1</v>
      </c>
      <c r="E493" s="11" t="s">
        <v>35</v>
      </c>
      <c r="F493" s="44">
        <v>120</v>
      </c>
      <c r="G493" s="26" t="s">
        <v>17</v>
      </c>
      <c r="H493" s="6"/>
      <c r="I493" s="6"/>
      <c r="J493" s="27"/>
    </row>
    <row r="494" spans="1:10" ht="12.75">
      <c r="A494" s="49" t="s">
        <v>1083</v>
      </c>
      <c r="B494" s="10">
        <v>2260</v>
      </c>
      <c r="C494" s="11" t="s">
        <v>634</v>
      </c>
      <c r="D494" s="12">
        <v>1</v>
      </c>
      <c r="E494" s="11" t="s">
        <v>35</v>
      </c>
      <c r="F494" s="44">
        <v>140</v>
      </c>
      <c r="G494" s="6"/>
      <c r="H494" s="18"/>
      <c r="I494" s="6"/>
      <c r="J494" s="34">
        <v>140</v>
      </c>
    </row>
    <row r="495" spans="1:10" ht="12.75">
      <c r="A495" s="10" t="s">
        <v>1084</v>
      </c>
      <c r="B495" s="10">
        <v>2264</v>
      </c>
      <c r="C495" s="11" t="s">
        <v>635</v>
      </c>
      <c r="D495" s="12">
        <v>3</v>
      </c>
      <c r="E495" s="11" t="s">
        <v>35</v>
      </c>
      <c r="F495" s="12" t="s">
        <v>636</v>
      </c>
      <c r="G495" s="6"/>
      <c r="H495" s="6"/>
      <c r="I495" s="6"/>
      <c r="J495" s="27">
        <v>4500</v>
      </c>
    </row>
    <row r="496" spans="1:10" ht="12.75">
      <c r="A496" s="10" t="s">
        <v>1085</v>
      </c>
      <c r="B496" s="10">
        <v>2266</v>
      </c>
      <c r="C496" s="11" t="s">
        <v>637</v>
      </c>
      <c r="D496" s="12">
        <v>1</v>
      </c>
      <c r="E496" s="11" t="s">
        <v>35</v>
      </c>
      <c r="F496" s="44">
        <v>25</v>
      </c>
      <c r="G496" s="6"/>
      <c r="H496" s="18"/>
      <c r="I496" s="6"/>
      <c r="J496" s="34">
        <v>25</v>
      </c>
    </row>
    <row r="497" spans="1:10" ht="12.75">
      <c r="A497" s="10" t="s">
        <v>1086</v>
      </c>
      <c r="B497" s="10">
        <v>2269</v>
      </c>
      <c r="C497" s="11" t="s">
        <v>638</v>
      </c>
      <c r="D497" s="12">
        <v>1</v>
      </c>
      <c r="E497" s="11" t="s">
        <v>35</v>
      </c>
      <c r="F497" s="44">
        <v>800</v>
      </c>
      <c r="G497" s="6"/>
      <c r="H497" s="18"/>
      <c r="I497" s="6"/>
      <c r="J497" s="34">
        <v>800</v>
      </c>
    </row>
    <row r="498" spans="1:10" ht="12.75">
      <c r="A498" s="10" t="s">
        <v>1087</v>
      </c>
      <c r="B498" s="10">
        <v>2270</v>
      </c>
      <c r="C498" s="11" t="s">
        <v>639</v>
      </c>
      <c r="D498" s="12">
        <v>4</v>
      </c>
      <c r="E498" s="11" t="s">
        <v>35</v>
      </c>
      <c r="F498" s="44">
        <v>2.6</v>
      </c>
      <c r="G498" s="6"/>
      <c r="H498" s="18" t="s">
        <v>17</v>
      </c>
      <c r="I498" s="6"/>
      <c r="J498" s="6"/>
    </row>
    <row r="499" spans="1:10" ht="12.75">
      <c r="A499" s="10" t="s">
        <v>1088</v>
      </c>
      <c r="B499" s="10">
        <v>2271</v>
      </c>
      <c r="C499" s="11" t="s">
        <v>640</v>
      </c>
      <c r="D499" s="12">
        <v>22</v>
      </c>
      <c r="E499" s="11" t="s">
        <v>35</v>
      </c>
      <c r="F499" s="44">
        <v>5.5</v>
      </c>
      <c r="G499" s="6"/>
      <c r="H499" s="18"/>
      <c r="I499" s="6"/>
      <c r="J499" s="6"/>
    </row>
    <row r="500" spans="1:10" ht="12.75">
      <c r="A500" s="10" t="s">
        <v>1089</v>
      </c>
      <c r="B500" s="10">
        <v>2277</v>
      </c>
      <c r="C500" s="107" t="s">
        <v>641</v>
      </c>
      <c r="D500" s="108"/>
      <c r="E500" s="11" t="s">
        <v>428</v>
      </c>
      <c r="F500" s="44">
        <v>86.22</v>
      </c>
      <c r="G500" s="6"/>
      <c r="H500" s="18" t="s">
        <v>17</v>
      </c>
      <c r="I500" s="18" t="s">
        <v>17</v>
      </c>
      <c r="J500" s="6"/>
    </row>
    <row r="501" spans="1:10" ht="12.75">
      <c r="A501" s="10" t="s">
        <v>1090</v>
      </c>
      <c r="B501" s="10">
        <v>2284</v>
      </c>
      <c r="C501" s="11" t="s">
        <v>642</v>
      </c>
      <c r="D501" s="12">
        <v>2</v>
      </c>
      <c r="E501" s="13" t="s">
        <v>16</v>
      </c>
      <c r="F501" s="44">
        <v>177.24</v>
      </c>
      <c r="G501" s="6"/>
      <c r="H501" s="18"/>
      <c r="I501" s="6"/>
      <c r="J501" s="26">
        <v>177.24</v>
      </c>
    </row>
    <row r="502" spans="1:10" ht="12.75">
      <c r="A502" s="10" t="s">
        <v>1091</v>
      </c>
      <c r="B502" s="10">
        <v>2306</v>
      </c>
      <c r="C502" s="11" t="s">
        <v>643</v>
      </c>
      <c r="D502" s="12">
        <v>0.13</v>
      </c>
      <c r="E502" s="13" t="s">
        <v>644</v>
      </c>
      <c r="F502" s="44">
        <v>48.13</v>
      </c>
      <c r="G502" s="6"/>
      <c r="H502" s="6"/>
      <c r="I502" s="6"/>
      <c r="J502" s="7">
        <v>48.13</v>
      </c>
    </row>
    <row r="503" spans="1:10" ht="12.75">
      <c r="A503" s="10" t="s">
        <v>1092</v>
      </c>
      <c r="B503" s="10">
        <v>2312</v>
      </c>
      <c r="C503" s="11" t="s">
        <v>645</v>
      </c>
      <c r="D503" s="12">
        <v>1</v>
      </c>
      <c r="E503" s="13" t="s">
        <v>16</v>
      </c>
      <c r="F503" s="44">
        <v>103</v>
      </c>
      <c r="G503" s="6"/>
      <c r="H503" s="26" t="s">
        <v>17</v>
      </c>
      <c r="I503" s="6"/>
      <c r="J503" s="7"/>
    </row>
    <row r="504" spans="1:10" ht="12.75">
      <c r="A504" s="10" t="s">
        <v>1093</v>
      </c>
      <c r="B504" s="10">
        <v>2314</v>
      </c>
      <c r="C504" s="11" t="s">
        <v>646</v>
      </c>
      <c r="D504" s="12">
        <v>1</v>
      </c>
      <c r="E504" s="13" t="s">
        <v>16</v>
      </c>
      <c r="F504" s="12" t="s">
        <v>412</v>
      </c>
      <c r="G504" s="6"/>
      <c r="H504" s="6"/>
      <c r="I504" s="6"/>
      <c r="J504" s="27">
        <v>2000</v>
      </c>
    </row>
    <row r="505" spans="1:10" ht="12.75">
      <c r="A505" s="10" t="s">
        <v>1118</v>
      </c>
      <c r="B505" s="10">
        <v>2320</v>
      </c>
      <c r="C505" s="11" t="s">
        <v>647</v>
      </c>
      <c r="D505" s="12">
        <v>0.9</v>
      </c>
      <c r="E505" s="11" t="s">
        <v>440</v>
      </c>
      <c r="F505" s="12">
        <v>8.36</v>
      </c>
      <c r="G505" s="6"/>
      <c r="H505" s="6"/>
      <c r="I505" s="6"/>
      <c r="J505" s="27">
        <v>8.36</v>
      </c>
    </row>
    <row r="506" spans="1:10" ht="12.75">
      <c r="A506" s="10" t="s">
        <v>1119</v>
      </c>
      <c r="B506" s="10">
        <v>2322</v>
      </c>
      <c r="C506" s="11" t="s">
        <v>648</v>
      </c>
      <c r="D506" s="12">
        <v>2</v>
      </c>
      <c r="E506" s="13" t="s">
        <v>16</v>
      </c>
      <c r="F506" s="44">
        <v>137.9</v>
      </c>
      <c r="G506" s="6"/>
      <c r="H506" s="6"/>
      <c r="I506" s="6"/>
      <c r="J506" s="27">
        <v>137.9</v>
      </c>
    </row>
    <row r="507" spans="1:10" ht="12.75">
      <c r="A507" s="10" t="s">
        <v>1117</v>
      </c>
      <c r="B507" s="10">
        <v>2327</v>
      </c>
      <c r="C507" s="11" t="s">
        <v>649</v>
      </c>
      <c r="D507" s="12">
        <v>8</v>
      </c>
      <c r="E507" s="13" t="s">
        <v>16</v>
      </c>
      <c r="F507" s="44">
        <v>120</v>
      </c>
      <c r="G507" s="6"/>
      <c r="H507" s="6"/>
      <c r="I507" s="6"/>
      <c r="J507" s="27">
        <v>120</v>
      </c>
    </row>
    <row r="508" spans="1:10" ht="12.75">
      <c r="A508" s="10" t="s">
        <v>1094</v>
      </c>
      <c r="B508" s="10">
        <v>2330</v>
      </c>
      <c r="C508" s="11" t="s">
        <v>650</v>
      </c>
      <c r="D508" s="12">
        <v>3</v>
      </c>
      <c r="E508" s="13" t="s">
        <v>16</v>
      </c>
      <c r="F508" s="44">
        <v>261</v>
      </c>
      <c r="G508" s="6"/>
      <c r="H508" s="26" t="s">
        <v>17</v>
      </c>
      <c r="I508" s="6"/>
      <c r="J508" s="27"/>
    </row>
    <row r="509" spans="1:10" ht="12.75">
      <c r="A509" s="10" t="s">
        <v>1095</v>
      </c>
      <c r="B509" s="10">
        <v>2331</v>
      </c>
      <c r="C509" s="11" t="s">
        <v>651</v>
      </c>
      <c r="D509" s="12">
        <v>6</v>
      </c>
      <c r="E509" s="11" t="s">
        <v>35</v>
      </c>
      <c r="F509" s="44">
        <v>33.6</v>
      </c>
      <c r="G509" s="26" t="s">
        <v>17</v>
      </c>
      <c r="H509" s="6"/>
      <c r="I509" s="6"/>
      <c r="J509" s="27"/>
    </row>
    <row r="510" spans="1:10" ht="12.75">
      <c r="A510" s="10" t="s">
        <v>1096</v>
      </c>
      <c r="B510" s="10">
        <v>2332</v>
      </c>
      <c r="C510" s="11" t="s">
        <v>652</v>
      </c>
      <c r="D510" s="12">
        <v>1</v>
      </c>
      <c r="E510" s="11" t="s">
        <v>35</v>
      </c>
      <c r="F510" s="44">
        <v>5.29</v>
      </c>
      <c r="G510" s="26"/>
      <c r="H510" s="6"/>
      <c r="I510" s="6"/>
      <c r="J510" s="27">
        <v>5.29</v>
      </c>
    </row>
    <row r="511" spans="1:10" ht="12.75">
      <c r="A511" s="10" t="s">
        <v>1097</v>
      </c>
      <c r="B511" s="10">
        <v>2333</v>
      </c>
      <c r="C511" s="11" t="s">
        <v>653</v>
      </c>
      <c r="D511" s="12">
        <v>11</v>
      </c>
      <c r="E511" s="11" t="s">
        <v>35</v>
      </c>
      <c r="F511" s="44">
        <v>63.8</v>
      </c>
      <c r="G511" s="26" t="s">
        <v>17</v>
      </c>
      <c r="H511" s="6"/>
      <c r="I511" s="6"/>
      <c r="J511" s="27"/>
    </row>
    <row r="512" spans="1:10" ht="12.75">
      <c r="A512" s="10" t="s">
        <v>1116</v>
      </c>
      <c r="B512" s="10">
        <v>2335</v>
      </c>
      <c r="C512" s="11" t="s">
        <v>654</v>
      </c>
      <c r="D512" s="12">
        <v>2</v>
      </c>
      <c r="E512" s="11" t="s">
        <v>35</v>
      </c>
      <c r="F512" s="44">
        <v>61.24</v>
      </c>
      <c r="G512" s="6"/>
      <c r="H512" s="6"/>
      <c r="I512" s="6"/>
      <c r="J512" s="27">
        <v>61.24</v>
      </c>
    </row>
    <row r="513" spans="1:10" ht="12.75">
      <c r="A513" s="10" t="s">
        <v>1098</v>
      </c>
      <c r="B513" s="10">
        <v>2341</v>
      </c>
      <c r="C513" s="11" t="s">
        <v>655</v>
      </c>
      <c r="D513" s="12">
        <v>1</v>
      </c>
      <c r="E513" s="11" t="s">
        <v>35</v>
      </c>
      <c r="F513" s="44">
        <v>43.5</v>
      </c>
      <c r="G513" s="6"/>
      <c r="H513" s="6"/>
      <c r="I513" s="6"/>
      <c r="J513" s="27">
        <v>43.5</v>
      </c>
    </row>
    <row r="514" spans="1:10" ht="12.75">
      <c r="A514" s="10" t="s">
        <v>1099</v>
      </c>
      <c r="B514" s="10">
        <v>2345</v>
      </c>
      <c r="C514" s="11" t="s">
        <v>656</v>
      </c>
      <c r="D514" s="12">
        <v>10</v>
      </c>
      <c r="E514" s="13" t="s">
        <v>16</v>
      </c>
      <c r="F514" s="44">
        <v>120</v>
      </c>
      <c r="G514" s="6"/>
      <c r="H514" s="6"/>
      <c r="I514" s="6"/>
      <c r="J514" s="27">
        <v>120</v>
      </c>
    </row>
    <row r="515" spans="1:10" ht="12.75">
      <c r="A515" s="10" t="s">
        <v>1100</v>
      </c>
      <c r="B515" s="10">
        <v>2352</v>
      </c>
      <c r="C515" s="11" t="s">
        <v>657</v>
      </c>
      <c r="D515" s="12">
        <v>2</v>
      </c>
      <c r="E515" s="11" t="s">
        <v>35</v>
      </c>
      <c r="F515" s="44">
        <v>713.7</v>
      </c>
      <c r="G515" s="6"/>
      <c r="H515" s="26" t="s">
        <v>17</v>
      </c>
      <c r="I515" s="6"/>
      <c r="J515" s="7"/>
    </row>
    <row r="516" spans="1:10" ht="12.75">
      <c r="A516" s="10" t="s">
        <v>1101</v>
      </c>
      <c r="B516" s="10">
        <v>2360</v>
      </c>
      <c r="C516" s="11" t="s">
        <v>658</v>
      </c>
      <c r="D516" s="12">
        <v>1</v>
      </c>
      <c r="E516" s="13" t="s">
        <v>16</v>
      </c>
      <c r="F516" s="12">
        <v>1.68</v>
      </c>
      <c r="G516" s="6"/>
      <c r="H516" s="6"/>
      <c r="I516" s="6"/>
      <c r="J516" s="7">
        <v>1.68</v>
      </c>
    </row>
    <row r="517" spans="1:10" ht="12.75">
      <c r="A517" s="10" t="s">
        <v>1115</v>
      </c>
      <c r="B517" s="10">
        <v>2364</v>
      </c>
      <c r="C517" s="11" t="s">
        <v>659</v>
      </c>
      <c r="D517" s="12">
        <v>4</v>
      </c>
      <c r="E517" s="13" t="s">
        <v>16</v>
      </c>
      <c r="F517" s="12" t="s">
        <v>660</v>
      </c>
      <c r="G517" s="6"/>
      <c r="H517" s="18" t="s">
        <v>17</v>
      </c>
      <c r="I517" s="6"/>
      <c r="J517" s="6"/>
    </row>
    <row r="518" spans="1:10" ht="12.75">
      <c r="A518" s="10" t="s">
        <v>1102</v>
      </c>
      <c r="B518" s="10">
        <v>2366</v>
      </c>
      <c r="C518" s="11" t="s">
        <v>661</v>
      </c>
      <c r="D518" s="12">
        <v>1</v>
      </c>
      <c r="E518" s="13" t="s">
        <v>16</v>
      </c>
      <c r="F518" s="44">
        <v>10</v>
      </c>
      <c r="G518" s="6"/>
      <c r="H518" s="18" t="s">
        <v>17</v>
      </c>
      <c r="I518" s="6"/>
      <c r="J518" s="6"/>
    </row>
    <row r="519" spans="1:10" ht="12.75">
      <c r="A519" s="10" t="s">
        <v>1103</v>
      </c>
      <c r="B519" s="10">
        <v>2367</v>
      </c>
      <c r="C519" s="11" t="s">
        <v>662</v>
      </c>
      <c r="D519" s="12">
        <v>2</v>
      </c>
      <c r="E519" s="13" t="s">
        <v>16</v>
      </c>
      <c r="F519" s="12">
        <v>35.99</v>
      </c>
      <c r="G519" s="6"/>
      <c r="H519" s="18" t="s">
        <v>17</v>
      </c>
      <c r="I519" s="6"/>
      <c r="J519" s="6"/>
    </row>
    <row r="520" spans="1:10" ht="12.75">
      <c r="A520" s="10" t="s">
        <v>1104</v>
      </c>
      <c r="B520" s="10">
        <v>2363</v>
      </c>
      <c r="C520" s="11" t="s">
        <v>663</v>
      </c>
      <c r="D520" s="12">
        <v>2</v>
      </c>
      <c r="E520" s="13" t="s">
        <v>16</v>
      </c>
      <c r="F520" s="12" t="s">
        <v>664</v>
      </c>
      <c r="G520" s="6"/>
      <c r="H520" s="18" t="s">
        <v>17</v>
      </c>
      <c r="I520" s="6"/>
      <c r="J520" s="6"/>
    </row>
    <row r="521" spans="1:10" ht="14.25">
      <c r="A521" s="10" t="s">
        <v>1105</v>
      </c>
      <c r="B521" s="10">
        <v>2370</v>
      </c>
      <c r="C521" s="11" t="s">
        <v>665</v>
      </c>
      <c r="D521" s="12">
        <v>2</v>
      </c>
      <c r="E521" s="11" t="s">
        <v>35</v>
      </c>
      <c r="F521" s="12" t="s">
        <v>666</v>
      </c>
      <c r="G521" s="6"/>
      <c r="H521" s="19" t="s">
        <v>21</v>
      </c>
      <c r="I521" s="6"/>
      <c r="J521" s="6"/>
    </row>
    <row r="522" spans="1:10" ht="12.75">
      <c r="A522" s="10" t="s">
        <v>1106</v>
      </c>
      <c r="B522" s="10">
        <v>2371</v>
      </c>
      <c r="C522" s="11" t="s">
        <v>667</v>
      </c>
      <c r="D522" s="12">
        <v>2</v>
      </c>
      <c r="E522" s="11" t="s">
        <v>35</v>
      </c>
      <c r="F522" s="44">
        <v>40</v>
      </c>
      <c r="G522" s="6"/>
      <c r="H522" s="18" t="s">
        <v>17</v>
      </c>
      <c r="I522" s="6"/>
      <c r="J522" s="6"/>
    </row>
    <row r="523" spans="1:10" ht="14.25">
      <c r="A523" s="10" t="s">
        <v>1107</v>
      </c>
      <c r="B523" s="10">
        <v>2384</v>
      </c>
      <c r="C523" s="11" t="s">
        <v>668</v>
      </c>
      <c r="D523" s="12">
        <v>2</v>
      </c>
      <c r="E523" s="11" t="s">
        <v>35</v>
      </c>
      <c r="F523" s="44">
        <v>20</v>
      </c>
      <c r="G523" s="6"/>
      <c r="H523" s="19"/>
      <c r="I523" s="6"/>
      <c r="J523" s="34">
        <v>20</v>
      </c>
    </row>
    <row r="524" spans="1:10" ht="12.75">
      <c r="A524" s="10" t="s">
        <v>1108</v>
      </c>
      <c r="B524" s="10">
        <v>2387</v>
      </c>
      <c r="C524" s="11" t="s">
        <v>669</v>
      </c>
      <c r="D524" s="12">
        <v>2</v>
      </c>
      <c r="E524" s="11" t="s">
        <v>35</v>
      </c>
      <c r="F524" s="44">
        <v>15.68</v>
      </c>
      <c r="G524" s="6"/>
      <c r="H524" s="18"/>
      <c r="I524" s="6"/>
      <c r="J524" s="34">
        <v>15.68</v>
      </c>
    </row>
    <row r="525" spans="1:10" ht="12.75">
      <c r="A525" s="10" t="s">
        <v>1109</v>
      </c>
      <c r="B525" s="10">
        <v>2388</v>
      </c>
      <c r="C525" s="11" t="s">
        <v>670</v>
      </c>
      <c r="D525" s="12">
        <v>1</v>
      </c>
      <c r="E525" s="11" t="s">
        <v>35</v>
      </c>
      <c r="F525" s="44">
        <v>8.2</v>
      </c>
      <c r="G525" s="6"/>
      <c r="H525" s="18"/>
      <c r="I525" s="6"/>
      <c r="J525" s="34">
        <v>8.2</v>
      </c>
    </row>
    <row r="526" spans="1:10" ht="12.75">
      <c r="A526" s="10" t="s">
        <v>1110</v>
      </c>
      <c r="B526" s="10">
        <v>2390</v>
      </c>
      <c r="C526" s="11" t="s">
        <v>671</v>
      </c>
      <c r="D526" s="12">
        <v>2</v>
      </c>
      <c r="E526" s="11" t="s">
        <v>35</v>
      </c>
      <c r="F526" s="44">
        <v>100</v>
      </c>
      <c r="G526" s="26" t="s">
        <v>17</v>
      </c>
      <c r="H526" s="6"/>
      <c r="I526" s="6"/>
      <c r="J526" s="27"/>
    </row>
    <row r="527" spans="1:10" ht="12.75">
      <c r="A527" s="10" t="s">
        <v>1111</v>
      </c>
      <c r="B527" s="10">
        <v>2391</v>
      </c>
      <c r="C527" s="11" t="s">
        <v>672</v>
      </c>
      <c r="D527" s="12">
        <v>1</v>
      </c>
      <c r="E527" s="11" t="s">
        <v>35</v>
      </c>
      <c r="F527" s="44">
        <v>372</v>
      </c>
      <c r="G527" s="26" t="s">
        <v>17</v>
      </c>
      <c r="H527" s="6"/>
      <c r="I527" s="6"/>
      <c r="J527" s="27"/>
    </row>
    <row r="528" spans="1:10" ht="12.75">
      <c r="A528" s="10" t="s">
        <v>1112</v>
      </c>
      <c r="B528" s="10">
        <v>2392</v>
      </c>
      <c r="C528" s="11" t="s">
        <v>673</v>
      </c>
      <c r="D528" s="12">
        <v>1</v>
      </c>
      <c r="E528" s="11" t="s">
        <v>535</v>
      </c>
      <c r="F528" s="44">
        <v>200</v>
      </c>
      <c r="G528" s="6"/>
      <c r="H528" s="6"/>
      <c r="I528" s="18" t="s">
        <v>17</v>
      </c>
      <c r="J528" s="6"/>
    </row>
    <row r="529" spans="1:10" ht="12.75">
      <c r="A529" s="10" t="s">
        <v>1113</v>
      </c>
      <c r="B529" s="10">
        <v>2393</v>
      </c>
      <c r="C529" s="11" t="s">
        <v>674</v>
      </c>
      <c r="D529" s="12">
        <v>4</v>
      </c>
      <c r="E529" s="11" t="s">
        <v>535</v>
      </c>
      <c r="F529" s="44">
        <v>800</v>
      </c>
      <c r="G529" s="6"/>
      <c r="H529" s="18"/>
      <c r="I529" s="18" t="s">
        <v>17</v>
      </c>
      <c r="J529" s="6"/>
    </row>
    <row r="531" spans="1:10" ht="14.25">
      <c r="A531" s="10" t="s">
        <v>1114</v>
      </c>
      <c r="B531" s="10">
        <v>2394</v>
      </c>
      <c r="C531" s="11" t="s">
        <v>675</v>
      </c>
      <c r="D531" s="12">
        <v>1</v>
      </c>
      <c r="E531" s="11" t="s">
        <v>35</v>
      </c>
      <c r="F531" s="44">
        <v>50</v>
      </c>
      <c r="G531" s="6"/>
      <c r="H531" s="19"/>
      <c r="I531" s="6"/>
      <c r="J531" s="34">
        <v>50</v>
      </c>
    </row>
    <row r="532" spans="1:10" ht="12.75">
      <c r="A532" s="10" t="s">
        <v>676</v>
      </c>
      <c r="B532" s="10">
        <v>2395</v>
      </c>
      <c r="C532" s="11" t="s">
        <v>677</v>
      </c>
      <c r="D532" s="12">
        <v>1</v>
      </c>
      <c r="E532" s="11" t="s">
        <v>35</v>
      </c>
      <c r="F532" s="12" t="s">
        <v>504</v>
      </c>
      <c r="G532" s="6"/>
      <c r="H532" s="6"/>
      <c r="I532" s="6"/>
      <c r="J532" s="27">
        <v>2500</v>
      </c>
    </row>
    <row r="533" spans="1:10" ht="14.25">
      <c r="A533" s="10" t="s">
        <v>1060</v>
      </c>
      <c r="B533" s="10">
        <v>2396</v>
      </c>
      <c r="C533" s="11" t="s">
        <v>678</v>
      </c>
      <c r="D533" s="12">
        <v>2</v>
      </c>
      <c r="E533" s="11" t="s">
        <v>35</v>
      </c>
      <c r="F533" s="44">
        <v>10</v>
      </c>
      <c r="G533" s="6"/>
      <c r="H533" s="6"/>
      <c r="I533" s="19" t="s">
        <v>21</v>
      </c>
      <c r="J533" s="6"/>
    </row>
    <row r="534" spans="1:10" ht="12.75">
      <c r="A534" s="10" t="s">
        <v>1061</v>
      </c>
      <c r="B534" s="10">
        <v>2398</v>
      </c>
      <c r="C534" s="11" t="s">
        <v>679</v>
      </c>
      <c r="D534" s="12">
        <v>1</v>
      </c>
      <c r="E534" s="11" t="s">
        <v>35</v>
      </c>
      <c r="F534" s="12">
        <v>52.85</v>
      </c>
      <c r="G534" s="6"/>
      <c r="H534" s="6"/>
      <c r="I534" s="6"/>
      <c r="J534" s="7">
        <v>52.85</v>
      </c>
    </row>
    <row r="535" spans="1:10" ht="12.75">
      <c r="A535" s="10" t="s">
        <v>1062</v>
      </c>
      <c r="B535" s="10">
        <v>2400</v>
      </c>
      <c r="C535" s="11" t="s">
        <v>680</v>
      </c>
      <c r="D535" s="12">
        <v>1</v>
      </c>
      <c r="E535" s="50" t="s">
        <v>16</v>
      </c>
      <c r="F535" s="44">
        <v>120</v>
      </c>
      <c r="G535" s="6"/>
      <c r="H535" s="6"/>
      <c r="I535" s="6"/>
      <c r="J535" s="27">
        <v>120</v>
      </c>
    </row>
    <row r="536" spans="1:10" ht="12.75">
      <c r="A536" s="10" t="s">
        <v>1063</v>
      </c>
      <c r="B536" s="10">
        <v>2401</v>
      </c>
      <c r="C536" s="11" t="s">
        <v>681</v>
      </c>
      <c r="D536" s="12">
        <v>1</v>
      </c>
      <c r="E536" s="50" t="s">
        <v>16</v>
      </c>
      <c r="F536" s="44">
        <v>30</v>
      </c>
      <c r="G536" s="6"/>
      <c r="H536" s="6"/>
      <c r="I536" s="6"/>
      <c r="J536" s="27">
        <v>30</v>
      </c>
    </row>
    <row r="537" spans="1:10" ht="12.75">
      <c r="A537" s="10" t="s">
        <v>682</v>
      </c>
      <c r="B537" s="10">
        <v>2407</v>
      </c>
      <c r="C537" s="11" t="s">
        <v>683</v>
      </c>
      <c r="D537" s="12">
        <v>1</v>
      </c>
      <c r="E537" s="50" t="s">
        <v>16</v>
      </c>
      <c r="F537" s="44">
        <v>249</v>
      </c>
      <c r="G537" s="6"/>
      <c r="H537" s="6"/>
      <c r="I537" s="6"/>
      <c r="J537" s="27">
        <v>249</v>
      </c>
    </row>
    <row r="538" spans="1:10" ht="12.75">
      <c r="A538" s="21" t="s">
        <v>684</v>
      </c>
      <c r="B538" s="10">
        <v>2409</v>
      </c>
      <c r="C538" s="11" t="s">
        <v>685</v>
      </c>
      <c r="D538" s="20">
        <v>1</v>
      </c>
      <c r="E538" s="50" t="s">
        <v>16</v>
      </c>
      <c r="F538" s="44">
        <v>10</v>
      </c>
      <c r="G538" s="6"/>
      <c r="H538" s="6"/>
      <c r="I538" s="6"/>
      <c r="J538" s="27">
        <v>10</v>
      </c>
    </row>
    <row r="539" spans="1:10" ht="14.25">
      <c r="A539" s="48" t="s">
        <v>1064</v>
      </c>
      <c r="B539" s="10">
        <v>2412</v>
      </c>
      <c r="C539" s="11" t="s">
        <v>686</v>
      </c>
      <c r="D539" s="12">
        <v>11</v>
      </c>
      <c r="E539" s="11" t="s">
        <v>1059</v>
      </c>
      <c r="F539" s="12">
        <v>474.21</v>
      </c>
      <c r="G539" s="6"/>
      <c r="H539" s="19" t="s">
        <v>21</v>
      </c>
      <c r="I539" s="19" t="s">
        <v>21</v>
      </c>
      <c r="J539" s="6"/>
    </row>
    <row r="540" spans="1:10" ht="14.25">
      <c r="A540" s="10" t="s">
        <v>687</v>
      </c>
      <c r="B540" s="10">
        <v>2413</v>
      </c>
      <c r="C540" s="11" t="s">
        <v>688</v>
      </c>
      <c r="D540" s="12">
        <v>1</v>
      </c>
      <c r="E540" s="11" t="s">
        <v>1059</v>
      </c>
      <c r="F540" s="44">
        <v>375.9</v>
      </c>
      <c r="G540" s="6"/>
      <c r="H540" s="19" t="s">
        <v>21</v>
      </c>
      <c r="I540" s="19" t="s">
        <v>21</v>
      </c>
      <c r="J540" s="6"/>
    </row>
    <row r="541" spans="1:10" ht="14.25">
      <c r="A541" s="10" t="s">
        <v>1065</v>
      </c>
      <c r="B541" s="10">
        <v>2414</v>
      </c>
      <c r="C541" s="11" t="s">
        <v>689</v>
      </c>
      <c r="D541" s="12">
        <v>55</v>
      </c>
      <c r="E541" s="11" t="s">
        <v>1059</v>
      </c>
      <c r="F541" s="12" t="s">
        <v>690</v>
      </c>
      <c r="G541" s="6"/>
      <c r="H541" s="19" t="s">
        <v>17</v>
      </c>
      <c r="I541" s="19" t="s">
        <v>21</v>
      </c>
      <c r="J541" s="6"/>
    </row>
    <row r="542" spans="1:10" ht="14.25">
      <c r="A542" s="10" t="s">
        <v>1066</v>
      </c>
      <c r="B542" s="10">
        <v>2418</v>
      </c>
      <c r="C542" s="11" t="s">
        <v>691</v>
      </c>
      <c r="D542" s="12">
        <v>12</v>
      </c>
      <c r="E542" s="11" t="s">
        <v>1059</v>
      </c>
      <c r="F542" s="44">
        <v>504.6</v>
      </c>
      <c r="G542" s="6"/>
      <c r="H542" s="19" t="s">
        <v>21</v>
      </c>
      <c r="I542" s="19" t="s">
        <v>21</v>
      </c>
      <c r="J542" s="6"/>
    </row>
    <row r="543" spans="1:10" ht="14.25">
      <c r="A543" s="10" t="s">
        <v>692</v>
      </c>
      <c r="B543" s="10">
        <v>2425</v>
      </c>
      <c r="C543" s="11" t="s">
        <v>693</v>
      </c>
      <c r="D543" s="12">
        <v>2</v>
      </c>
      <c r="E543" s="11" t="s">
        <v>35</v>
      </c>
      <c r="F543" s="44">
        <v>1</v>
      </c>
      <c r="G543" s="6"/>
      <c r="H543" s="19" t="s">
        <v>21</v>
      </c>
      <c r="I543" s="6"/>
      <c r="J543" s="6"/>
    </row>
    <row r="544" spans="1:10" ht="14.25">
      <c r="A544" s="10" t="s">
        <v>1067</v>
      </c>
      <c r="B544" s="10">
        <v>2449</v>
      </c>
      <c r="C544" s="11" t="s">
        <v>694</v>
      </c>
      <c r="D544" s="12">
        <v>2</v>
      </c>
      <c r="E544" s="11" t="s">
        <v>35</v>
      </c>
      <c r="F544" s="44">
        <v>16.82</v>
      </c>
      <c r="G544" s="6"/>
      <c r="H544" s="19" t="s">
        <v>21</v>
      </c>
      <c r="I544" s="6"/>
      <c r="J544" s="6"/>
    </row>
    <row r="545" spans="1:10" ht="14.25">
      <c r="A545" s="10" t="s">
        <v>695</v>
      </c>
      <c r="B545" s="10">
        <v>2450</v>
      </c>
      <c r="C545" s="11" t="s">
        <v>696</v>
      </c>
      <c r="D545" s="12">
        <v>1</v>
      </c>
      <c r="E545" s="11" t="s">
        <v>35</v>
      </c>
      <c r="F545" s="44">
        <v>55.65</v>
      </c>
      <c r="G545" s="6"/>
      <c r="H545" s="19" t="s">
        <v>21</v>
      </c>
      <c r="I545" s="6"/>
      <c r="J545" s="6"/>
    </row>
    <row r="546" spans="1:10" ht="14.25">
      <c r="A546" s="10" t="s">
        <v>1068</v>
      </c>
      <c r="B546" s="10">
        <v>2451</v>
      </c>
      <c r="C546" s="11" t="s">
        <v>697</v>
      </c>
      <c r="D546" s="12">
        <v>1</v>
      </c>
      <c r="E546" s="11" t="s">
        <v>35</v>
      </c>
      <c r="F546" s="44">
        <v>6.25</v>
      </c>
      <c r="G546" s="6"/>
      <c r="H546" s="19" t="s">
        <v>21</v>
      </c>
      <c r="I546" s="6"/>
      <c r="J546" s="6"/>
    </row>
    <row r="547" spans="1:10" ht="14.25">
      <c r="A547" s="10" t="s">
        <v>1070</v>
      </c>
      <c r="B547" s="10">
        <v>2452</v>
      </c>
      <c r="C547" s="11" t="s">
        <v>698</v>
      </c>
      <c r="D547" s="12">
        <v>1</v>
      </c>
      <c r="E547" s="11" t="s">
        <v>35</v>
      </c>
      <c r="F547" s="67">
        <v>0.01</v>
      </c>
      <c r="G547" s="6"/>
      <c r="H547" s="19" t="s">
        <v>21</v>
      </c>
      <c r="I547" s="6"/>
      <c r="J547" s="6"/>
    </row>
    <row r="548" spans="1:10" ht="14.25">
      <c r="A548" s="10" t="s">
        <v>1071</v>
      </c>
      <c r="B548" s="10">
        <v>2462</v>
      </c>
      <c r="C548" s="11" t="s">
        <v>699</v>
      </c>
      <c r="D548" s="12">
        <v>500</v>
      </c>
      <c r="E548" s="50" t="s">
        <v>700</v>
      </c>
      <c r="F548" s="44">
        <v>100</v>
      </c>
      <c r="G548" s="6"/>
      <c r="H548" s="19"/>
      <c r="I548" s="6"/>
      <c r="J548" s="34">
        <v>100</v>
      </c>
    </row>
    <row r="549" spans="1:10" ht="14.25">
      <c r="A549" s="10" t="s">
        <v>1069</v>
      </c>
      <c r="B549" s="10">
        <v>2464</v>
      </c>
      <c r="C549" s="11" t="s">
        <v>701</v>
      </c>
      <c r="D549" s="12">
        <v>5</v>
      </c>
      <c r="E549" s="50" t="s">
        <v>16</v>
      </c>
      <c r="F549" s="44">
        <v>0.3</v>
      </c>
      <c r="G549" s="6"/>
      <c r="H549" s="19"/>
      <c r="I549" s="6"/>
      <c r="J549" s="34">
        <v>0.3</v>
      </c>
    </row>
    <row r="550" spans="1:10" ht="14.25">
      <c r="A550" s="10" t="s">
        <v>1081</v>
      </c>
      <c r="B550" s="10">
        <v>2465</v>
      </c>
      <c r="C550" s="11" t="s">
        <v>702</v>
      </c>
      <c r="D550" s="12">
        <v>1</v>
      </c>
      <c r="E550" s="50" t="s">
        <v>16</v>
      </c>
      <c r="F550" s="44" t="s">
        <v>703</v>
      </c>
      <c r="G550" s="6"/>
      <c r="H550" s="19"/>
      <c r="I550" s="6"/>
      <c r="J550" s="34">
        <v>116</v>
      </c>
    </row>
    <row r="551" spans="1:10" ht="14.25">
      <c r="A551" s="10" t="s">
        <v>1072</v>
      </c>
      <c r="B551" s="10">
        <v>2466</v>
      </c>
      <c r="C551" s="11" t="s">
        <v>704</v>
      </c>
      <c r="D551" s="12">
        <v>2</v>
      </c>
      <c r="E551" s="50" t="s">
        <v>16</v>
      </c>
      <c r="F551" s="44">
        <v>167.28</v>
      </c>
      <c r="G551" s="6"/>
      <c r="H551" s="19" t="s">
        <v>21</v>
      </c>
      <c r="I551" s="6"/>
      <c r="J551" s="6"/>
    </row>
    <row r="552" spans="1:10" ht="14.25">
      <c r="A552" s="10" t="s">
        <v>1073</v>
      </c>
      <c r="B552" s="10" t="s">
        <v>705</v>
      </c>
      <c r="C552" s="11" t="s">
        <v>706</v>
      </c>
      <c r="D552" s="12">
        <v>4</v>
      </c>
      <c r="E552" s="11" t="s">
        <v>35</v>
      </c>
      <c r="F552" s="44" t="s">
        <v>707</v>
      </c>
      <c r="G552" s="6"/>
      <c r="H552" s="19" t="s">
        <v>21</v>
      </c>
      <c r="I552" s="6"/>
      <c r="J552" s="6"/>
    </row>
    <row r="553" spans="1:10" ht="14.25">
      <c r="A553" s="10" t="s">
        <v>1074</v>
      </c>
      <c r="B553" s="10">
        <v>2501</v>
      </c>
      <c r="C553" s="11" t="s">
        <v>708</v>
      </c>
      <c r="D553" s="12">
        <v>8</v>
      </c>
      <c r="E553" s="11" t="s">
        <v>35</v>
      </c>
      <c r="F553" s="44">
        <v>151.2</v>
      </c>
      <c r="G553" s="6"/>
      <c r="H553" s="19"/>
      <c r="I553" s="6"/>
      <c r="J553" s="34">
        <v>151.2</v>
      </c>
    </row>
    <row r="554" spans="1:10" ht="14.25">
      <c r="A554" s="10" t="s">
        <v>1075</v>
      </c>
      <c r="B554" s="10">
        <v>2502</v>
      </c>
      <c r="C554" s="11" t="s">
        <v>709</v>
      </c>
      <c r="D554" s="12">
        <v>5</v>
      </c>
      <c r="E554" s="11" t="s">
        <v>35</v>
      </c>
      <c r="F554" s="44">
        <v>53</v>
      </c>
      <c r="G554" s="6"/>
      <c r="H554" s="19"/>
      <c r="I554" s="6"/>
      <c r="J554" s="34">
        <v>53</v>
      </c>
    </row>
    <row r="555" spans="1:10" ht="14.25">
      <c r="A555" s="10" t="s">
        <v>1076</v>
      </c>
      <c r="B555" s="10">
        <v>2503</v>
      </c>
      <c r="C555" s="11" t="s">
        <v>710</v>
      </c>
      <c r="D555" s="12">
        <v>18</v>
      </c>
      <c r="E555" s="11" t="s">
        <v>35</v>
      </c>
      <c r="F555" s="44">
        <v>136</v>
      </c>
      <c r="G555" s="6"/>
      <c r="H555" s="19"/>
      <c r="I555" s="6"/>
      <c r="J555" s="34">
        <v>136</v>
      </c>
    </row>
    <row r="556" spans="1:10" ht="14.25">
      <c r="A556" s="10" t="s">
        <v>1077</v>
      </c>
      <c r="B556" s="10">
        <v>2504</v>
      </c>
      <c r="C556" s="11" t="s">
        <v>711</v>
      </c>
      <c r="D556" s="12">
        <v>13</v>
      </c>
      <c r="E556" s="11" t="s">
        <v>35</v>
      </c>
      <c r="F556" s="44">
        <v>137.3</v>
      </c>
      <c r="G556" s="6"/>
      <c r="H556" s="19"/>
      <c r="I556" s="6"/>
      <c r="J556" s="34">
        <v>137.3</v>
      </c>
    </row>
    <row r="557" spans="1:10" ht="14.25">
      <c r="A557" s="10" t="s">
        <v>1078</v>
      </c>
      <c r="B557" s="10">
        <v>2517</v>
      </c>
      <c r="C557" s="11" t="s">
        <v>712</v>
      </c>
      <c r="D557" s="12">
        <v>31</v>
      </c>
      <c r="E557" s="50" t="s">
        <v>16</v>
      </c>
      <c r="F557" s="44">
        <v>3.72</v>
      </c>
      <c r="G557" s="6"/>
      <c r="H557" s="19"/>
      <c r="I557" s="6"/>
      <c r="J557" s="34">
        <v>3.72</v>
      </c>
    </row>
    <row r="558" spans="1:10" ht="14.25">
      <c r="A558" s="10" t="s">
        <v>1079</v>
      </c>
      <c r="B558" s="10">
        <v>2557</v>
      </c>
      <c r="C558" s="11" t="s">
        <v>713</v>
      </c>
      <c r="D558" s="12">
        <v>1</v>
      </c>
      <c r="E558" s="50" t="s">
        <v>16</v>
      </c>
      <c r="F558" s="12" t="s">
        <v>714</v>
      </c>
      <c r="G558" s="6"/>
      <c r="H558" s="19"/>
      <c r="I558" s="6"/>
      <c r="J558" s="34">
        <v>13000</v>
      </c>
    </row>
    <row r="559" spans="1:10" ht="14.25">
      <c r="A559" s="10" t="s">
        <v>1080</v>
      </c>
      <c r="B559" s="10">
        <v>2580</v>
      </c>
      <c r="C559" s="11" t="s">
        <v>715</v>
      </c>
      <c r="D559" s="12">
        <v>1</v>
      </c>
      <c r="E559" s="50" t="s">
        <v>323</v>
      </c>
      <c r="F559" s="44">
        <v>200</v>
      </c>
      <c r="G559" s="6"/>
      <c r="H559" s="19"/>
      <c r="I559" s="19" t="s">
        <v>21</v>
      </c>
      <c r="J559" s="6"/>
    </row>
    <row r="560" spans="1:10" ht="14.25">
      <c r="A560" s="10" t="s">
        <v>716</v>
      </c>
      <c r="B560" s="10">
        <v>2663</v>
      </c>
      <c r="C560" s="11" t="s">
        <v>717</v>
      </c>
      <c r="D560" s="47">
        <v>2</v>
      </c>
      <c r="E560" s="50" t="s">
        <v>16</v>
      </c>
      <c r="F560" s="12">
        <v>557.1</v>
      </c>
      <c r="G560" s="6"/>
      <c r="H560" s="19" t="s">
        <v>21</v>
      </c>
      <c r="I560" s="19" t="s">
        <v>21</v>
      </c>
      <c r="J560" s="6"/>
    </row>
    <row r="561" spans="1:10" ht="14.25">
      <c r="A561" s="10" t="s">
        <v>1053</v>
      </c>
      <c r="B561" s="10">
        <v>2664</v>
      </c>
      <c r="C561" s="11" t="s">
        <v>718</v>
      </c>
      <c r="D561" s="47">
        <v>2</v>
      </c>
      <c r="E561" s="50" t="s">
        <v>16</v>
      </c>
      <c r="F561" s="12" t="s">
        <v>719</v>
      </c>
      <c r="G561" s="6"/>
      <c r="H561" s="19" t="s">
        <v>17</v>
      </c>
      <c r="I561" s="6"/>
      <c r="J561" s="18"/>
    </row>
    <row r="562" spans="1:10" ht="12.75">
      <c r="A562" s="10" t="s">
        <v>1054</v>
      </c>
      <c r="B562" s="10">
        <v>2755</v>
      </c>
      <c r="C562" s="11" t="s">
        <v>720</v>
      </c>
      <c r="D562" s="47">
        <v>1</v>
      </c>
      <c r="E562" s="50" t="s">
        <v>16</v>
      </c>
      <c r="F562" s="44">
        <v>300</v>
      </c>
      <c r="G562" s="6"/>
      <c r="H562" s="6"/>
      <c r="I562" s="6"/>
      <c r="J562" s="27">
        <v>300</v>
      </c>
    </row>
    <row r="563" spans="1:10" ht="14.25">
      <c r="A563" s="10" t="s">
        <v>1055</v>
      </c>
      <c r="B563" s="10">
        <v>2816</v>
      </c>
      <c r="C563" s="11" t="s">
        <v>721</v>
      </c>
      <c r="D563" s="47">
        <v>2</v>
      </c>
      <c r="E563" s="50" t="s">
        <v>16</v>
      </c>
      <c r="F563" s="12">
        <v>422.16</v>
      </c>
      <c r="G563" s="6"/>
      <c r="H563" s="26" t="s">
        <v>17</v>
      </c>
      <c r="I563" s="19" t="s">
        <v>21</v>
      </c>
      <c r="J563" s="6"/>
    </row>
    <row r="564" spans="1:10" ht="14.25">
      <c r="A564" s="10" t="s">
        <v>1056</v>
      </c>
      <c r="B564" s="10">
        <v>2817</v>
      </c>
      <c r="C564" s="11" t="s">
        <v>722</v>
      </c>
      <c r="D564" s="47">
        <v>2</v>
      </c>
      <c r="E564" s="50" t="s">
        <v>16</v>
      </c>
      <c r="F564" s="44">
        <v>604.4</v>
      </c>
      <c r="G564" s="6"/>
      <c r="H564" s="19" t="s">
        <v>21</v>
      </c>
      <c r="I564" s="19" t="s">
        <v>21</v>
      </c>
      <c r="J564" s="6"/>
    </row>
    <row r="565" spans="1:10" ht="14.25">
      <c r="A565" s="10" t="s">
        <v>1057</v>
      </c>
      <c r="B565" s="10">
        <v>2818</v>
      </c>
      <c r="C565" s="11" t="s">
        <v>723</v>
      </c>
      <c r="D565" s="47">
        <v>2</v>
      </c>
      <c r="E565" s="11" t="s">
        <v>35</v>
      </c>
      <c r="F565" s="44">
        <v>244.5</v>
      </c>
      <c r="G565" s="6"/>
      <c r="H565" s="19" t="s">
        <v>17</v>
      </c>
      <c r="I565" s="19" t="s">
        <v>21</v>
      </c>
      <c r="J565" s="6"/>
    </row>
    <row r="566" spans="1:10" ht="14.25">
      <c r="A566" s="10" t="s">
        <v>1058</v>
      </c>
      <c r="B566" s="10">
        <v>2819</v>
      </c>
      <c r="C566" s="11" t="s">
        <v>724</v>
      </c>
      <c r="D566" s="47">
        <v>2</v>
      </c>
      <c r="E566" s="11" t="s">
        <v>35</v>
      </c>
      <c r="F566" s="44">
        <v>225.3</v>
      </c>
      <c r="G566" s="6"/>
      <c r="H566" s="19" t="s">
        <v>17</v>
      </c>
      <c r="I566" s="19" t="s">
        <v>21</v>
      </c>
      <c r="J566" s="6"/>
    </row>
    <row r="568" spans="1:10" ht="12.75">
      <c r="A568" s="10" t="s">
        <v>1035</v>
      </c>
      <c r="B568" s="12">
        <v>2820</v>
      </c>
      <c r="C568" s="11" t="s">
        <v>725</v>
      </c>
      <c r="D568" s="12">
        <v>2</v>
      </c>
      <c r="E568" s="11" t="s">
        <v>35</v>
      </c>
      <c r="F568" s="12">
        <v>296.58</v>
      </c>
      <c r="G568" s="6"/>
      <c r="H568" s="26" t="s">
        <v>17</v>
      </c>
      <c r="I568" s="18" t="s">
        <v>17</v>
      </c>
      <c r="J568" s="6"/>
    </row>
    <row r="569" spans="1:10" ht="12.75">
      <c r="A569" s="10" t="s">
        <v>1036</v>
      </c>
      <c r="B569" s="12" t="s">
        <v>726</v>
      </c>
      <c r="C569" s="11" t="s">
        <v>727</v>
      </c>
      <c r="D569" s="12">
        <v>1</v>
      </c>
      <c r="E569" s="11" t="s">
        <v>35</v>
      </c>
      <c r="F569" s="12">
        <v>94.62</v>
      </c>
      <c r="G569" s="6"/>
      <c r="H569" s="26" t="s">
        <v>17</v>
      </c>
      <c r="I569" s="18" t="s">
        <v>17</v>
      </c>
      <c r="J569" s="6"/>
    </row>
    <row r="570" spans="1:10" ht="12.75">
      <c r="A570" s="10" t="s">
        <v>1037</v>
      </c>
      <c r="B570" s="12">
        <v>2824</v>
      </c>
      <c r="C570" s="11" t="s">
        <v>728</v>
      </c>
      <c r="D570" s="12">
        <v>2</v>
      </c>
      <c r="E570" s="11" t="s">
        <v>35</v>
      </c>
      <c r="F570" s="12">
        <v>176.84</v>
      </c>
      <c r="G570" s="6"/>
      <c r="H570" s="26" t="s">
        <v>17</v>
      </c>
      <c r="I570" s="18" t="s">
        <v>17</v>
      </c>
      <c r="J570" s="6"/>
    </row>
    <row r="571" spans="1:10" ht="12.75">
      <c r="A571" s="10" t="s">
        <v>1038</v>
      </c>
      <c r="B571" s="12">
        <v>2825</v>
      </c>
      <c r="C571" s="11" t="s">
        <v>729</v>
      </c>
      <c r="D571" s="12">
        <v>4</v>
      </c>
      <c r="E571" s="50" t="s">
        <v>16</v>
      </c>
      <c r="F571" s="12">
        <v>353.52</v>
      </c>
      <c r="G571" s="6"/>
      <c r="H571" s="26" t="s">
        <v>17</v>
      </c>
      <c r="I571" s="18" t="s">
        <v>17</v>
      </c>
      <c r="J571" s="6"/>
    </row>
    <row r="572" spans="1:10" ht="12.75">
      <c r="A572" s="10" t="s">
        <v>1039</v>
      </c>
      <c r="B572" s="12">
        <v>2823</v>
      </c>
      <c r="C572" s="11" t="s">
        <v>730</v>
      </c>
      <c r="D572" s="12">
        <v>2</v>
      </c>
      <c r="E572" s="11" t="s">
        <v>35</v>
      </c>
      <c r="F572" s="12" t="s">
        <v>731</v>
      </c>
      <c r="G572" s="6"/>
      <c r="H572" s="26" t="s">
        <v>17</v>
      </c>
      <c r="I572" s="18" t="s">
        <v>17</v>
      </c>
      <c r="J572" s="6"/>
    </row>
    <row r="573" spans="1:10" ht="12.75">
      <c r="A573" s="10" t="s">
        <v>1040</v>
      </c>
      <c r="B573" s="12">
        <v>2829</v>
      </c>
      <c r="C573" s="11" t="s">
        <v>732</v>
      </c>
      <c r="D573" s="12">
        <v>2</v>
      </c>
      <c r="E573" s="11" t="s">
        <v>35</v>
      </c>
      <c r="F573" s="12">
        <v>647.44</v>
      </c>
      <c r="G573" s="6"/>
      <c r="H573" s="26" t="s">
        <v>17</v>
      </c>
      <c r="I573" s="18" t="s">
        <v>17</v>
      </c>
      <c r="J573" s="6"/>
    </row>
    <row r="574" spans="1:10" ht="12.75">
      <c r="A574" s="10" t="s">
        <v>1041</v>
      </c>
      <c r="B574" s="12">
        <v>2830</v>
      </c>
      <c r="C574" s="11" t="s">
        <v>733</v>
      </c>
      <c r="D574" s="12">
        <v>6</v>
      </c>
      <c r="E574" s="11" t="s">
        <v>35</v>
      </c>
      <c r="F574" s="12" t="s">
        <v>734</v>
      </c>
      <c r="G574" s="6"/>
      <c r="H574" s="26" t="s">
        <v>17</v>
      </c>
      <c r="I574" s="18" t="s">
        <v>17</v>
      </c>
      <c r="J574" s="6"/>
    </row>
    <row r="575" spans="1:10" ht="12.75">
      <c r="A575" s="10" t="s">
        <v>1042</v>
      </c>
      <c r="B575" s="12">
        <v>2831</v>
      </c>
      <c r="C575" s="11" t="s">
        <v>735</v>
      </c>
      <c r="D575" s="12">
        <v>2</v>
      </c>
      <c r="E575" s="11" t="s">
        <v>35</v>
      </c>
      <c r="F575" s="12" t="s">
        <v>736</v>
      </c>
      <c r="G575" s="6"/>
      <c r="H575" s="26" t="s">
        <v>17</v>
      </c>
      <c r="I575" s="18" t="s">
        <v>17</v>
      </c>
      <c r="J575" s="6"/>
    </row>
    <row r="576" spans="1:10" ht="12.75">
      <c r="A576" s="10" t="s">
        <v>1043</v>
      </c>
      <c r="B576" s="12">
        <v>2833</v>
      </c>
      <c r="C576" s="11" t="s">
        <v>737</v>
      </c>
      <c r="D576" s="12">
        <v>2</v>
      </c>
      <c r="E576" s="50" t="s">
        <v>16</v>
      </c>
      <c r="F576" s="12">
        <v>647.44</v>
      </c>
      <c r="G576" s="6"/>
      <c r="H576" s="26" t="s">
        <v>17</v>
      </c>
      <c r="I576" s="18" t="s">
        <v>17</v>
      </c>
      <c r="J576" s="6"/>
    </row>
    <row r="577" spans="1:10" ht="12.75">
      <c r="A577" s="10" t="s">
        <v>1044</v>
      </c>
      <c r="B577" s="12" t="s">
        <v>738</v>
      </c>
      <c r="C577" s="11" t="s">
        <v>739</v>
      </c>
      <c r="D577" s="12">
        <v>2</v>
      </c>
      <c r="E577" s="50" t="s">
        <v>16</v>
      </c>
      <c r="F577" s="12">
        <v>826.22</v>
      </c>
      <c r="G577" s="6"/>
      <c r="H577" s="26" t="s">
        <v>17</v>
      </c>
      <c r="I577" s="18" t="s">
        <v>17</v>
      </c>
      <c r="J577" s="6"/>
    </row>
    <row r="578" spans="1:10" ht="12.75">
      <c r="A578" s="10" t="s">
        <v>1045</v>
      </c>
      <c r="B578" s="12">
        <v>2836</v>
      </c>
      <c r="C578" s="11" t="s">
        <v>740</v>
      </c>
      <c r="D578" s="12">
        <v>2</v>
      </c>
      <c r="E578" s="50" t="s">
        <v>16</v>
      </c>
      <c r="F578" s="12">
        <v>481.82</v>
      </c>
      <c r="G578" s="6"/>
      <c r="H578" s="26" t="s">
        <v>17</v>
      </c>
      <c r="I578" s="18" t="s">
        <v>17</v>
      </c>
      <c r="J578" s="6"/>
    </row>
    <row r="579" spans="1:10" ht="12.75">
      <c r="A579" s="10" t="s">
        <v>1046</v>
      </c>
      <c r="B579" s="12">
        <v>2837</v>
      </c>
      <c r="C579" s="11" t="s">
        <v>741</v>
      </c>
      <c r="D579" s="12">
        <v>2</v>
      </c>
      <c r="E579" s="11" t="s">
        <v>35</v>
      </c>
      <c r="F579" s="12">
        <v>391.48</v>
      </c>
      <c r="G579" s="6"/>
      <c r="H579" s="26" t="s">
        <v>17</v>
      </c>
      <c r="I579" s="18" t="s">
        <v>17</v>
      </c>
      <c r="J579" s="6"/>
    </row>
    <row r="580" spans="1:10" ht="12.75">
      <c r="A580" s="10" t="s">
        <v>1047</v>
      </c>
      <c r="B580" s="12">
        <v>2838</v>
      </c>
      <c r="C580" s="11" t="s">
        <v>742</v>
      </c>
      <c r="D580" s="12">
        <v>2</v>
      </c>
      <c r="E580" s="11" t="s">
        <v>35</v>
      </c>
      <c r="F580" s="12">
        <v>298.12</v>
      </c>
      <c r="G580" s="6"/>
      <c r="H580" s="26" t="s">
        <v>17</v>
      </c>
      <c r="I580" s="18" t="s">
        <v>17</v>
      </c>
      <c r="J580" s="6"/>
    </row>
    <row r="581" spans="1:10" ht="12.75">
      <c r="A581" s="10" t="s">
        <v>1048</v>
      </c>
      <c r="B581" s="12">
        <v>2839</v>
      </c>
      <c r="C581" s="11" t="s">
        <v>743</v>
      </c>
      <c r="D581" s="12">
        <v>4</v>
      </c>
      <c r="E581" s="11" t="s">
        <v>35</v>
      </c>
      <c r="F581" s="12" t="s">
        <v>744</v>
      </c>
      <c r="G581" s="6"/>
      <c r="H581" s="26" t="s">
        <v>17</v>
      </c>
      <c r="I581" s="6"/>
      <c r="J581" s="18"/>
    </row>
    <row r="582" spans="1:10" ht="12.75">
      <c r="A582" s="10" t="s">
        <v>1049</v>
      </c>
      <c r="B582" s="12">
        <v>2843</v>
      </c>
      <c r="C582" s="11" t="s">
        <v>745</v>
      </c>
      <c r="D582" s="12">
        <v>2</v>
      </c>
      <c r="E582" s="11" t="s">
        <v>1034</v>
      </c>
      <c r="F582" s="12">
        <v>624.82</v>
      </c>
      <c r="G582" s="6"/>
      <c r="H582" s="26" t="s">
        <v>17</v>
      </c>
      <c r="I582" s="6"/>
      <c r="J582" s="16"/>
    </row>
    <row r="583" spans="1:10" ht="12.75">
      <c r="A583" s="10" t="s">
        <v>1050</v>
      </c>
      <c r="B583" s="12">
        <v>2913</v>
      </c>
      <c r="C583" s="11" t="s">
        <v>746</v>
      </c>
      <c r="D583" s="12">
        <v>2</v>
      </c>
      <c r="E583" s="11" t="s">
        <v>35</v>
      </c>
      <c r="F583" s="12">
        <v>244.76</v>
      </c>
      <c r="G583" s="6"/>
      <c r="H583" s="26" t="s">
        <v>17</v>
      </c>
      <c r="I583" s="6"/>
      <c r="J583" s="7"/>
    </row>
    <row r="584" spans="1:10" ht="12.75">
      <c r="A584" s="10" t="s">
        <v>1051</v>
      </c>
      <c r="B584" s="12">
        <v>3066</v>
      </c>
      <c r="C584" s="11" t="s">
        <v>747</v>
      </c>
      <c r="D584" s="12">
        <v>1</v>
      </c>
      <c r="E584" s="11" t="s">
        <v>35</v>
      </c>
      <c r="F584" s="44" t="s">
        <v>748</v>
      </c>
      <c r="G584" s="26" t="s">
        <v>842</v>
      </c>
      <c r="H584" s="6"/>
      <c r="I584" s="6"/>
      <c r="J584" s="7"/>
    </row>
    <row r="585" spans="1:10" ht="12.75">
      <c r="A585" s="10" t="s">
        <v>1032</v>
      </c>
      <c r="B585" s="12">
        <v>3124</v>
      </c>
      <c r="C585" s="11" t="s">
        <v>749</v>
      </c>
      <c r="D585" s="12">
        <v>2</v>
      </c>
      <c r="E585" s="11" t="s">
        <v>35</v>
      </c>
      <c r="F585" s="44">
        <v>200</v>
      </c>
      <c r="G585" s="6"/>
      <c r="H585" s="6"/>
      <c r="I585" s="6"/>
      <c r="J585" s="27">
        <v>200</v>
      </c>
    </row>
    <row r="586" spans="1:10" ht="12.75">
      <c r="A586" s="10" t="s">
        <v>1033</v>
      </c>
      <c r="B586" s="12">
        <v>3180</v>
      </c>
      <c r="C586" s="11" t="s">
        <v>750</v>
      </c>
      <c r="D586" s="12">
        <v>4</v>
      </c>
      <c r="E586" s="11" t="s">
        <v>35</v>
      </c>
      <c r="F586" s="44">
        <v>70</v>
      </c>
      <c r="G586" s="6"/>
      <c r="H586" s="6" t="s">
        <v>17</v>
      </c>
      <c r="I586" s="6"/>
      <c r="J586" s="7"/>
    </row>
    <row r="587" spans="1:10" ht="12.75">
      <c r="A587" s="10" t="s">
        <v>1052</v>
      </c>
      <c r="B587" s="12" t="s">
        <v>751</v>
      </c>
      <c r="C587" s="11" t="s">
        <v>752</v>
      </c>
      <c r="D587" s="46">
        <v>1</v>
      </c>
      <c r="E587" s="11" t="s">
        <v>35</v>
      </c>
      <c r="F587" s="12">
        <v>27.92</v>
      </c>
      <c r="G587" s="6"/>
      <c r="H587" s="6"/>
      <c r="I587" s="6"/>
      <c r="J587" s="27">
        <v>27.92</v>
      </c>
    </row>
    <row r="588" spans="1:10" ht="12.75">
      <c r="A588" s="10" t="s">
        <v>1031</v>
      </c>
      <c r="B588" s="24" t="s">
        <v>753</v>
      </c>
      <c r="C588" s="11" t="s">
        <v>754</v>
      </c>
      <c r="D588" s="12">
        <v>1</v>
      </c>
      <c r="E588" s="11" t="s">
        <v>428</v>
      </c>
      <c r="F588" s="12" t="s">
        <v>755</v>
      </c>
      <c r="G588" s="18" t="s">
        <v>842</v>
      </c>
      <c r="H588" s="6" t="s">
        <v>17</v>
      </c>
      <c r="I588" s="6"/>
      <c r="J588" s="41"/>
    </row>
    <row r="589" spans="1:10" ht="12.75">
      <c r="A589" s="109"/>
      <c r="B589" s="109"/>
      <c r="C589" s="109"/>
      <c r="D589" s="109"/>
      <c r="E589" s="110"/>
      <c r="F589" s="14" t="s">
        <v>756</v>
      </c>
      <c r="G589" s="111"/>
      <c r="H589" s="109"/>
      <c r="I589" s="110"/>
      <c r="J589" s="27">
        <f>SUM(J13:J588)</f>
        <v>132750.96000000005</v>
      </c>
    </row>
    <row r="591" ht="12.75">
      <c r="A591" s="1" t="s">
        <v>757</v>
      </c>
    </row>
    <row r="592" ht="12.75">
      <c r="A592" s="1" t="s">
        <v>758</v>
      </c>
    </row>
  </sheetData>
  <sheetProtection/>
  <mergeCells count="13">
    <mergeCell ref="F10:G10"/>
    <mergeCell ref="D11:F11"/>
    <mergeCell ref="H10:H11"/>
    <mergeCell ref="I10:I11"/>
    <mergeCell ref="J10:J11"/>
    <mergeCell ref="H252:I252"/>
    <mergeCell ref="I309:J309"/>
    <mergeCell ref="C500:D500"/>
    <mergeCell ref="A589:E589"/>
    <mergeCell ref="G589:I589"/>
    <mergeCell ref="A10:B10"/>
    <mergeCell ref="C10:E10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tabSelected="1" zoomScalePageLayoutView="0" workbookViewId="0" topLeftCell="A1">
      <selection activeCell="Q80" sqref="Q80"/>
    </sheetView>
  </sheetViews>
  <sheetFormatPr defaultColWidth="9.140625" defaultRowHeight="12.75"/>
  <cols>
    <col min="1" max="1" width="5.7109375" style="0" customWidth="1"/>
    <col min="2" max="2" width="16.00390625" style="0" customWidth="1"/>
    <col min="4" max="4" width="35.00390625" style="0" customWidth="1"/>
    <col min="5" max="5" width="6.140625" style="0" customWidth="1"/>
    <col min="6" max="6" width="5.28125" style="0" customWidth="1"/>
    <col min="7" max="7" width="14.28125" style="0" hidden="1" customWidth="1"/>
    <col min="8" max="8" width="16.140625" style="0" customWidth="1"/>
    <col min="9" max="9" width="16.140625" style="0" hidden="1" customWidth="1"/>
    <col min="10" max="10" width="14.421875" style="0" customWidth="1"/>
    <col min="15" max="15" width="9.57421875" style="0" bestFit="1" customWidth="1"/>
  </cols>
  <sheetData>
    <row r="1" ht="12.75">
      <c r="B1" s="3"/>
    </row>
    <row r="2" spans="2:11" ht="12.75">
      <c r="B2" s="3"/>
      <c r="K2" s="100" t="s">
        <v>1286</v>
      </c>
    </row>
    <row r="3" ht="12.75">
      <c r="B3" s="3"/>
    </row>
    <row r="5" spans="1:10" ht="15">
      <c r="A5" s="68"/>
      <c r="B5" s="113" t="s">
        <v>6</v>
      </c>
      <c r="C5" s="113"/>
      <c r="D5" s="120" t="s">
        <v>1289</v>
      </c>
      <c r="E5" s="120"/>
      <c r="F5" s="121"/>
      <c r="G5" s="93"/>
      <c r="H5" s="101"/>
      <c r="J5">
        <v>0.8</v>
      </c>
    </row>
    <row r="6" spans="1:8" ht="12.75">
      <c r="A6" s="68"/>
      <c r="B6" s="114"/>
      <c r="C6" s="114"/>
      <c r="D6" s="115"/>
      <c r="E6" s="117"/>
      <c r="F6" s="118"/>
      <c r="G6" s="119"/>
      <c r="H6" s="102"/>
    </row>
    <row r="7" spans="1:10" ht="38.25">
      <c r="A7" s="26" t="s">
        <v>1248</v>
      </c>
      <c r="B7" s="35"/>
      <c r="C7" s="6"/>
      <c r="D7" s="6"/>
      <c r="E7" s="6"/>
      <c r="F7" s="6"/>
      <c r="G7" s="95" t="s">
        <v>1284</v>
      </c>
      <c r="H7" s="94" t="s">
        <v>1287</v>
      </c>
      <c r="I7" s="95" t="s">
        <v>1285</v>
      </c>
      <c r="J7" s="94" t="s">
        <v>1288</v>
      </c>
    </row>
    <row r="8" spans="1:10" ht="12.75">
      <c r="A8" s="26">
        <v>2</v>
      </c>
      <c r="B8" s="69" t="s">
        <v>878</v>
      </c>
      <c r="C8" s="32">
        <v>143</v>
      </c>
      <c r="D8" s="11" t="s">
        <v>52</v>
      </c>
      <c r="E8" s="51">
        <v>0.2</v>
      </c>
      <c r="F8" s="50" t="s">
        <v>41</v>
      </c>
      <c r="G8" s="82">
        <v>2</v>
      </c>
      <c r="H8" s="82">
        <v>2</v>
      </c>
      <c r="I8" s="97">
        <f>H8*$J$5</f>
        <v>1.6</v>
      </c>
      <c r="J8" s="96">
        <f>H8*$J$5</f>
        <v>1.6</v>
      </c>
    </row>
    <row r="9" spans="1:10" ht="12.75">
      <c r="A9" s="26">
        <v>3</v>
      </c>
      <c r="B9" s="69" t="s">
        <v>58</v>
      </c>
      <c r="C9" s="32">
        <v>161</v>
      </c>
      <c r="D9" s="11" t="s">
        <v>59</v>
      </c>
      <c r="E9" s="51">
        <v>916</v>
      </c>
      <c r="F9" s="50" t="s">
        <v>16</v>
      </c>
      <c r="G9" s="83">
        <v>109.92</v>
      </c>
      <c r="H9" s="83">
        <v>109.92</v>
      </c>
      <c r="I9" s="98">
        <f>H9*$J$5</f>
        <v>87.936</v>
      </c>
      <c r="J9" s="96">
        <f aca="true" t="shared" si="0" ref="J9:J72">H9*$J$5</f>
        <v>87.936</v>
      </c>
    </row>
    <row r="10" spans="1:10" ht="12.75">
      <c r="A10" s="26">
        <v>4</v>
      </c>
      <c r="B10" s="69" t="s">
        <v>62</v>
      </c>
      <c r="C10" s="32">
        <v>182</v>
      </c>
      <c r="D10" s="11" t="s">
        <v>63</v>
      </c>
      <c r="E10" s="51">
        <v>1</v>
      </c>
      <c r="F10" s="50" t="s">
        <v>16</v>
      </c>
      <c r="G10" s="82">
        <v>200</v>
      </c>
      <c r="H10" s="82">
        <v>200</v>
      </c>
      <c r="I10" s="97">
        <f>H10*$J$5</f>
        <v>160</v>
      </c>
      <c r="J10" s="96">
        <f t="shared" si="0"/>
        <v>160</v>
      </c>
    </row>
    <row r="11" spans="1:10" ht="12.75">
      <c r="A11" s="26">
        <v>5</v>
      </c>
      <c r="B11" s="69" t="s">
        <v>65</v>
      </c>
      <c r="C11" s="32">
        <v>210</v>
      </c>
      <c r="D11" s="11" t="s">
        <v>66</v>
      </c>
      <c r="E11" s="54">
        <v>8</v>
      </c>
      <c r="F11" s="50" t="s">
        <v>16</v>
      </c>
      <c r="G11" s="83">
        <v>352.72</v>
      </c>
      <c r="H11" s="83">
        <v>352.72</v>
      </c>
      <c r="I11" s="97">
        <f>H11*$J$5</f>
        <v>282.17600000000004</v>
      </c>
      <c r="J11" s="96">
        <f t="shared" si="0"/>
        <v>282.17600000000004</v>
      </c>
    </row>
    <row r="12" spans="1:10" ht="12.75">
      <c r="A12" s="26">
        <v>6</v>
      </c>
      <c r="B12" s="69" t="s">
        <v>1258</v>
      </c>
      <c r="C12" s="32">
        <v>215</v>
      </c>
      <c r="D12" s="11" t="s">
        <v>68</v>
      </c>
      <c r="E12" s="54">
        <v>1</v>
      </c>
      <c r="F12" s="50" t="s">
        <v>16</v>
      </c>
      <c r="G12" s="82">
        <v>300</v>
      </c>
      <c r="H12" s="82">
        <v>300</v>
      </c>
      <c r="I12" s="97">
        <f>H12*$J$5</f>
        <v>240</v>
      </c>
      <c r="J12" s="96">
        <f t="shared" si="0"/>
        <v>240</v>
      </c>
    </row>
    <row r="13" spans="1:10" ht="12.75">
      <c r="A13" s="26">
        <v>7</v>
      </c>
      <c r="B13" s="69" t="s">
        <v>69</v>
      </c>
      <c r="C13" s="32">
        <v>216</v>
      </c>
      <c r="D13" s="11" t="s">
        <v>70</v>
      </c>
      <c r="E13" s="54">
        <v>1</v>
      </c>
      <c r="F13" s="50" t="s">
        <v>16</v>
      </c>
      <c r="G13" s="82">
        <v>100</v>
      </c>
      <c r="H13" s="82">
        <v>100</v>
      </c>
      <c r="I13" s="97">
        <f>H13*$J$5</f>
        <v>80</v>
      </c>
      <c r="J13" s="96">
        <f t="shared" si="0"/>
        <v>80</v>
      </c>
    </row>
    <row r="14" spans="1:10" ht="12.75">
      <c r="A14" s="26">
        <v>8</v>
      </c>
      <c r="B14" s="69" t="s">
        <v>885</v>
      </c>
      <c r="C14" s="32">
        <v>217</v>
      </c>
      <c r="D14" s="11" t="s">
        <v>71</v>
      </c>
      <c r="E14" s="54">
        <v>1</v>
      </c>
      <c r="F14" s="50" t="s">
        <v>16</v>
      </c>
      <c r="G14" s="82">
        <v>150</v>
      </c>
      <c r="H14" s="82">
        <v>150</v>
      </c>
      <c r="I14" s="97">
        <f>H14*$J$5</f>
        <v>120</v>
      </c>
      <c r="J14" s="96">
        <f t="shared" si="0"/>
        <v>120</v>
      </c>
    </row>
    <row r="15" spans="1:10" ht="12.75">
      <c r="A15" s="26">
        <v>9</v>
      </c>
      <c r="B15" s="69" t="s">
        <v>886</v>
      </c>
      <c r="C15" s="32">
        <v>218</v>
      </c>
      <c r="D15" s="11" t="s">
        <v>72</v>
      </c>
      <c r="E15" s="54">
        <v>1</v>
      </c>
      <c r="F15" s="50" t="s">
        <v>16</v>
      </c>
      <c r="G15" s="82">
        <v>150</v>
      </c>
      <c r="H15" s="82">
        <v>150</v>
      </c>
      <c r="I15" s="97">
        <f>H15*$J$5</f>
        <v>120</v>
      </c>
      <c r="J15" s="96">
        <f t="shared" si="0"/>
        <v>120</v>
      </c>
    </row>
    <row r="16" spans="1:10" ht="12.75">
      <c r="A16" s="26">
        <v>10</v>
      </c>
      <c r="B16" s="69" t="s">
        <v>1259</v>
      </c>
      <c r="C16" s="32">
        <v>219</v>
      </c>
      <c r="D16" s="11" t="s">
        <v>74</v>
      </c>
      <c r="E16" s="54">
        <v>1</v>
      </c>
      <c r="F16" s="50" t="s">
        <v>16</v>
      </c>
      <c r="G16" s="84">
        <v>210</v>
      </c>
      <c r="H16" s="84">
        <v>210</v>
      </c>
      <c r="I16" s="97">
        <f>H16*$J$5</f>
        <v>168</v>
      </c>
      <c r="J16" s="96">
        <f t="shared" si="0"/>
        <v>168</v>
      </c>
    </row>
    <row r="17" spans="1:10" ht="12.75">
      <c r="A17" s="26">
        <v>11</v>
      </c>
      <c r="B17" s="69" t="s">
        <v>75</v>
      </c>
      <c r="C17" s="32">
        <v>220</v>
      </c>
      <c r="D17" s="11" t="s">
        <v>76</v>
      </c>
      <c r="E17" s="54">
        <v>1</v>
      </c>
      <c r="F17" s="50" t="s">
        <v>16</v>
      </c>
      <c r="G17" s="84">
        <v>210</v>
      </c>
      <c r="H17" s="84">
        <v>210</v>
      </c>
      <c r="I17" s="97">
        <f>H17*$J$5</f>
        <v>168</v>
      </c>
      <c r="J17" s="96">
        <f t="shared" si="0"/>
        <v>168</v>
      </c>
    </row>
    <row r="18" spans="1:10" ht="12.75">
      <c r="A18" s="26">
        <v>12</v>
      </c>
      <c r="B18" s="69" t="s">
        <v>77</v>
      </c>
      <c r="C18" s="32">
        <v>221</v>
      </c>
      <c r="D18" s="11" t="s">
        <v>78</v>
      </c>
      <c r="E18" s="54">
        <v>1</v>
      </c>
      <c r="F18" s="50" t="s">
        <v>16</v>
      </c>
      <c r="G18" s="84">
        <v>300</v>
      </c>
      <c r="H18" s="84">
        <v>300</v>
      </c>
      <c r="I18" s="97">
        <f>H18*$J$5</f>
        <v>240</v>
      </c>
      <c r="J18" s="96">
        <f t="shared" si="0"/>
        <v>240</v>
      </c>
    </row>
    <row r="19" spans="1:10" ht="12.75">
      <c r="A19" s="26">
        <v>13</v>
      </c>
      <c r="B19" s="69" t="s">
        <v>79</v>
      </c>
      <c r="C19" s="32">
        <v>222</v>
      </c>
      <c r="D19" s="11" t="s">
        <v>80</v>
      </c>
      <c r="E19" s="54">
        <v>3</v>
      </c>
      <c r="F19" s="50" t="s">
        <v>16</v>
      </c>
      <c r="G19" s="82">
        <v>450</v>
      </c>
      <c r="H19" s="82">
        <v>450</v>
      </c>
      <c r="I19" s="97">
        <f>H19*$J$5</f>
        <v>360</v>
      </c>
      <c r="J19" s="96">
        <f t="shared" si="0"/>
        <v>360</v>
      </c>
    </row>
    <row r="20" spans="1:10" ht="12.75">
      <c r="A20" s="26">
        <v>14</v>
      </c>
      <c r="B20" s="69" t="s">
        <v>1260</v>
      </c>
      <c r="C20" s="32">
        <v>241</v>
      </c>
      <c r="D20" s="11" t="s">
        <v>81</v>
      </c>
      <c r="E20" s="54">
        <v>11</v>
      </c>
      <c r="F20" s="50" t="s">
        <v>16</v>
      </c>
      <c r="G20" s="82">
        <v>352</v>
      </c>
      <c r="H20" s="82">
        <v>352</v>
      </c>
      <c r="I20" s="97">
        <f>H20*$J$5</f>
        <v>281.6</v>
      </c>
      <c r="J20" s="96">
        <f t="shared" si="0"/>
        <v>281.6</v>
      </c>
    </row>
    <row r="21" spans="1:10" ht="12.75">
      <c r="A21" s="26">
        <v>15</v>
      </c>
      <c r="B21" s="69" t="s">
        <v>82</v>
      </c>
      <c r="C21" s="32">
        <v>269</v>
      </c>
      <c r="D21" s="11" t="s">
        <v>83</v>
      </c>
      <c r="E21" s="54">
        <v>1</v>
      </c>
      <c r="F21" s="50" t="s">
        <v>16</v>
      </c>
      <c r="G21" s="82">
        <v>7.64</v>
      </c>
      <c r="H21" s="82">
        <v>7.64</v>
      </c>
      <c r="I21" s="97">
        <f>H21*$J$5</f>
        <v>6.112</v>
      </c>
      <c r="J21" s="96">
        <f t="shared" si="0"/>
        <v>6.112</v>
      </c>
    </row>
    <row r="22" spans="1:10" ht="12.75">
      <c r="A22" s="26">
        <v>16</v>
      </c>
      <c r="B22" s="69" t="s">
        <v>1261</v>
      </c>
      <c r="C22" s="32">
        <v>284</v>
      </c>
      <c r="D22" s="11" t="s">
        <v>93</v>
      </c>
      <c r="E22" s="54">
        <v>2</v>
      </c>
      <c r="F22" s="50" t="s">
        <v>16</v>
      </c>
      <c r="G22" s="82">
        <v>4</v>
      </c>
      <c r="H22" s="82">
        <v>4</v>
      </c>
      <c r="I22" s="97">
        <f>H22*$J$5</f>
        <v>3.2</v>
      </c>
      <c r="J22" s="96">
        <f t="shared" si="0"/>
        <v>3.2</v>
      </c>
    </row>
    <row r="23" spans="1:10" ht="12.75">
      <c r="A23" s="26">
        <v>17</v>
      </c>
      <c r="B23" s="69" t="s">
        <v>1249</v>
      </c>
      <c r="C23" s="32">
        <v>285</v>
      </c>
      <c r="D23" s="11" t="s">
        <v>95</v>
      </c>
      <c r="E23" s="54">
        <v>1</v>
      </c>
      <c r="F23" s="50" t="s">
        <v>16</v>
      </c>
      <c r="G23" s="84">
        <v>2.5</v>
      </c>
      <c r="H23" s="84">
        <v>2.5</v>
      </c>
      <c r="I23" s="97">
        <f>H23*$J$5</f>
        <v>2</v>
      </c>
      <c r="J23" s="96">
        <f t="shared" si="0"/>
        <v>2</v>
      </c>
    </row>
    <row r="24" spans="1:10" ht="12.75">
      <c r="A24" s="26">
        <v>18</v>
      </c>
      <c r="B24" s="69" t="s">
        <v>895</v>
      </c>
      <c r="C24" s="32">
        <v>287</v>
      </c>
      <c r="D24" s="11" t="s">
        <v>96</v>
      </c>
      <c r="E24" s="54">
        <v>3</v>
      </c>
      <c r="F24" s="50" t="s">
        <v>16</v>
      </c>
      <c r="G24" s="84">
        <v>32.46</v>
      </c>
      <c r="H24" s="84">
        <v>32.46</v>
      </c>
      <c r="I24" s="97">
        <f>H24*$J$5</f>
        <v>25.968000000000004</v>
      </c>
      <c r="J24" s="96">
        <f t="shared" si="0"/>
        <v>25.968000000000004</v>
      </c>
    </row>
    <row r="25" spans="1:10" ht="12.75">
      <c r="A25" s="26">
        <v>19</v>
      </c>
      <c r="B25" s="69" t="s">
        <v>896</v>
      </c>
      <c r="C25" s="32">
        <v>294</v>
      </c>
      <c r="D25" s="11" t="s">
        <v>97</v>
      </c>
      <c r="E25" s="54">
        <v>2</v>
      </c>
      <c r="F25" s="50" t="s">
        <v>16</v>
      </c>
      <c r="G25" s="84">
        <v>600</v>
      </c>
      <c r="H25" s="84">
        <v>600</v>
      </c>
      <c r="I25" s="97">
        <f>H25*$J$5</f>
        <v>480</v>
      </c>
      <c r="J25" s="96">
        <f t="shared" si="0"/>
        <v>480</v>
      </c>
    </row>
    <row r="26" spans="1:10" ht="12.75">
      <c r="A26" s="26">
        <v>20</v>
      </c>
      <c r="B26" s="69" t="s">
        <v>98</v>
      </c>
      <c r="C26" s="32">
        <v>297</v>
      </c>
      <c r="D26" s="11" t="s">
        <v>99</v>
      </c>
      <c r="E26" s="54">
        <v>2</v>
      </c>
      <c r="F26" s="50" t="s">
        <v>16</v>
      </c>
      <c r="G26" s="84">
        <v>200</v>
      </c>
      <c r="H26" s="84">
        <v>200</v>
      </c>
      <c r="I26" s="97">
        <f>H26*$J$5</f>
        <v>160</v>
      </c>
      <c r="J26" s="96">
        <f t="shared" si="0"/>
        <v>160</v>
      </c>
    </row>
    <row r="27" spans="1:10" ht="12.75">
      <c r="A27" s="26">
        <v>21</v>
      </c>
      <c r="B27" s="69" t="s">
        <v>100</v>
      </c>
      <c r="C27" s="32">
        <v>298</v>
      </c>
      <c r="D27" s="11" t="s">
        <v>101</v>
      </c>
      <c r="E27" s="54">
        <v>6</v>
      </c>
      <c r="F27" s="50" t="s">
        <v>56</v>
      </c>
      <c r="G27" s="84">
        <v>22.8</v>
      </c>
      <c r="H27" s="84">
        <v>22.8</v>
      </c>
      <c r="I27" s="97">
        <f>H27*$J$5</f>
        <v>18.240000000000002</v>
      </c>
      <c r="J27" s="96">
        <f t="shared" si="0"/>
        <v>18.240000000000002</v>
      </c>
    </row>
    <row r="28" spans="1:10" ht="12.75">
      <c r="A28" s="26">
        <v>22</v>
      </c>
      <c r="B28" s="69" t="s">
        <v>112</v>
      </c>
      <c r="C28" s="32">
        <v>333</v>
      </c>
      <c r="D28" s="11" t="s">
        <v>113</v>
      </c>
      <c r="E28" s="54">
        <v>2</v>
      </c>
      <c r="F28" s="50" t="s">
        <v>16</v>
      </c>
      <c r="G28" s="84">
        <v>200</v>
      </c>
      <c r="H28" s="84">
        <v>200</v>
      </c>
      <c r="I28" s="97">
        <f>H28*$J$5</f>
        <v>160</v>
      </c>
      <c r="J28" s="96">
        <f t="shared" si="0"/>
        <v>160</v>
      </c>
    </row>
    <row r="29" spans="1:10" ht="12.75">
      <c r="A29" s="26">
        <v>23</v>
      </c>
      <c r="B29" s="69" t="s">
        <v>114</v>
      </c>
      <c r="C29" s="32">
        <v>334</v>
      </c>
      <c r="D29" s="11" t="s">
        <v>115</v>
      </c>
      <c r="E29" s="54">
        <v>3</v>
      </c>
      <c r="F29" s="50" t="s">
        <v>16</v>
      </c>
      <c r="G29" s="84">
        <v>30</v>
      </c>
      <c r="H29" s="84">
        <v>30</v>
      </c>
      <c r="I29" s="97">
        <f>H29*$J$5</f>
        <v>24</v>
      </c>
      <c r="J29" s="96">
        <f t="shared" si="0"/>
        <v>24</v>
      </c>
    </row>
    <row r="30" spans="1:10" ht="12.75">
      <c r="A30" s="26">
        <v>24</v>
      </c>
      <c r="B30" s="69" t="s">
        <v>116</v>
      </c>
      <c r="C30" s="32">
        <v>335</v>
      </c>
      <c r="D30" s="11" t="s">
        <v>117</v>
      </c>
      <c r="E30" s="54">
        <v>12</v>
      </c>
      <c r="F30" s="50" t="s">
        <v>16</v>
      </c>
      <c r="G30" s="84">
        <v>120</v>
      </c>
      <c r="H30" s="84">
        <v>120</v>
      </c>
      <c r="I30" s="97">
        <f>H30*$J$5</f>
        <v>96</v>
      </c>
      <c r="J30" s="96">
        <f t="shared" si="0"/>
        <v>96</v>
      </c>
    </row>
    <row r="31" spans="1:10" ht="12.75">
      <c r="A31" s="26">
        <v>25</v>
      </c>
      <c r="B31" s="69" t="s">
        <v>898</v>
      </c>
      <c r="C31" s="32">
        <v>336</v>
      </c>
      <c r="D31" s="11" t="s">
        <v>118</v>
      </c>
      <c r="E31" s="54">
        <v>3</v>
      </c>
      <c r="F31" s="50" t="s">
        <v>16</v>
      </c>
      <c r="G31" s="84">
        <v>45</v>
      </c>
      <c r="H31" s="84">
        <v>45</v>
      </c>
      <c r="I31" s="97">
        <f>H31*$J$5</f>
        <v>36</v>
      </c>
      <c r="J31" s="96">
        <f t="shared" si="0"/>
        <v>36</v>
      </c>
    </row>
    <row r="32" spans="1:10" ht="12.75">
      <c r="A32" s="26">
        <v>26</v>
      </c>
      <c r="B32" s="69" t="s">
        <v>899</v>
      </c>
      <c r="C32" s="32">
        <v>337</v>
      </c>
      <c r="D32" s="11" t="s">
        <v>119</v>
      </c>
      <c r="E32" s="54">
        <v>5</v>
      </c>
      <c r="F32" s="50" t="s">
        <v>16</v>
      </c>
      <c r="G32" s="84">
        <v>120</v>
      </c>
      <c r="H32" s="84">
        <v>120</v>
      </c>
      <c r="I32" s="97">
        <f>H32*$J$5</f>
        <v>96</v>
      </c>
      <c r="J32" s="96">
        <f t="shared" si="0"/>
        <v>96</v>
      </c>
    </row>
    <row r="33" spans="1:10" ht="12.75">
      <c r="A33" s="26">
        <v>27</v>
      </c>
      <c r="B33" s="69" t="s">
        <v>761</v>
      </c>
      <c r="C33" s="32">
        <v>396</v>
      </c>
      <c r="D33" s="11" t="s">
        <v>762</v>
      </c>
      <c r="E33" s="51">
        <v>1</v>
      </c>
      <c r="F33" s="50" t="s">
        <v>763</v>
      </c>
      <c r="G33" s="85">
        <v>12800</v>
      </c>
      <c r="H33" s="85">
        <v>12800</v>
      </c>
      <c r="I33" s="97">
        <f>H33*$J$5</f>
        <v>10240</v>
      </c>
      <c r="J33" s="96">
        <f t="shared" si="0"/>
        <v>10240</v>
      </c>
    </row>
    <row r="34" spans="1:10" ht="12.75">
      <c r="A34" s="26">
        <v>28</v>
      </c>
      <c r="B34" s="69" t="s">
        <v>765</v>
      </c>
      <c r="C34" s="32">
        <v>397</v>
      </c>
      <c r="D34" s="11" t="s">
        <v>766</v>
      </c>
      <c r="E34" s="51">
        <v>1</v>
      </c>
      <c r="F34" s="50" t="s">
        <v>16</v>
      </c>
      <c r="G34" s="85">
        <v>9417.15</v>
      </c>
      <c r="H34" s="85">
        <v>9417.15</v>
      </c>
      <c r="I34" s="97">
        <f>H34*$J$5</f>
        <v>7533.72</v>
      </c>
      <c r="J34" s="96">
        <f t="shared" si="0"/>
        <v>7533.72</v>
      </c>
    </row>
    <row r="35" spans="1:10" ht="12.75">
      <c r="A35" s="26">
        <v>29</v>
      </c>
      <c r="B35" s="69" t="s">
        <v>768</v>
      </c>
      <c r="C35" s="32">
        <v>398</v>
      </c>
      <c r="D35" s="11" t="s">
        <v>769</v>
      </c>
      <c r="E35" s="51">
        <v>1</v>
      </c>
      <c r="F35" s="50" t="s">
        <v>16</v>
      </c>
      <c r="G35" s="85">
        <v>3244</v>
      </c>
      <c r="H35" s="85">
        <v>3244</v>
      </c>
      <c r="I35" s="97">
        <f>H35*$J$5</f>
        <v>2595.2000000000003</v>
      </c>
      <c r="J35" s="96">
        <f t="shared" si="0"/>
        <v>2595.2000000000003</v>
      </c>
    </row>
    <row r="36" spans="1:10" ht="12.75">
      <c r="A36" s="26">
        <v>30</v>
      </c>
      <c r="B36" s="69" t="s">
        <v>771</v>
      </c>
      <c r="C36" s="32">
        <v>400</v>
      </c>
      <c r="D36" s="11" t="s">
        <v>772</v>
      </c>
      <c r="E36" s="51">
        <v>2</v>
      </c>
      <c r="F36" s="50" t="s">
        <v>16</v>
      </c>
      <c r="G36" s="85">
        <v>12000</v>
      </c>
      <c r="H36" s="85">
        <v>12000</v>
      </c>
      <c r="I36" s="97">
        <f>H36*$J$5</f>
        <v>9600</v>
      </c>
      <c r="J36" s="96">
        <f t="shared" si="0"/>
        <v>9600</v>
      </c>
    </row>
    <row r="37" spans="1:10" ht="12.75">
      <c r="A37" s="26">
        <v>31</v>
      </c>
      <c r="B37" s="69" t="s">
        <v>903</v>
      </c>
      <c r="C37" s="32">
        <v>496</v>
      </c>
      <c r="D37" s="11" t="s">
        <v>801</v>
      </c>
      <c r="E37" s="51">
        <v>2</v>
      </c>
      <c r="F37" s="50" t="s">
        <v>16</v>
      </c>
      <c r="G37" s="82">
        <v>175.6</v>
      </c>
      <c r="H37" s="82">
        <v>175.6</v>
      </c>
      <c r="I37" s="97">
        <f>H37*$J$5</f>
        <v>140.48</v>
      </c>
      <c r="J37" s="96">
        <f t="shared" si="0"/>
        <v>140.48</v>
      </c>
    </row>
    <row r="38" spans="1:10" ht="12.75">
      <c r="A38" s="26">
        <v>32</v>
      </c>
      <c r="B38" s="69" t="s">
        <v>804</v>
      </c>
      <c r="C38" s="32">
        <v>536</v>
      </c>
      <c r="D38" s="11" t="s">
        <v>805</v>
      </c>
      <c r="E38" s="51">
        <v>1</v>
      </c>
      <c r="F38" s="50" t="s">
        <v>16</v>
      </c>
      <c r="G38" s="82">
        <v>5</v>
      </c>
      <c r="H38" s="82">
        <v>5</v>
      </c>
      <c r="I38" s="97">
        <f>H38*$J$5</f>
        <v>4</v>
      </c>
      <c r="J38" s="96">
        <f t="shared" si="0"/>
        <v>4</v>
      </c>
    </row>
    <row r="39" spans="1:10" ht="12.75">
      <c r="A39" s="26">
        <v>33</v>
      </c>
      <c r="B39" s="69" t="s">
        <v>807</v>
      </c>
      <c r="C39" s="32">
        <v>544</v>
      </c>
      <c r="D39" s="11" t="s">
        <v>808</v>
      </c>
      <c r="E39" s="54">
        <v>1</v>
      </c>
      <c r="F39" s="50" t="s">
        <v>16</v>
      </c>
      <c r="G39" s="85">
        <v>10000</v>
      </c>
      <c r="H39" s="85">
        <v>10000</v>
      </c>
      <c r="I39" s="97">
        <f>H39*$J$5</f>
        <v>8000</v>
      </c>
      <c r="J39" s="96">
        <f t="shared" si="0"/>
        <v>8000</v>
      </c>
    </row>
    <row r="40" spans="1:10" ht="12.75">
      <c r="A40" s="26">
        <v>34</v>
      </c>
      <c r="B40" s="69" t="s">
        <v>913</v>
      </c>
      <c r="C40" s="32">
        <v>599</v>
      </c>
      <c r="D40" s="11" t="s">
        <v>127</v>
      </c>
      <c r="E40" s="51">
        <v>10</v>
      </c>
      <c r="F40" s="50" t="s">
        <v>16</v>
      </c>
      <c r="G40" s="82">
        <v>410</v>
      </c>
      <c r="H40" s="82">
        <v>410</v>
      </c>
      <c r="I40" s="97">
        <f>H40*$J$5</f>
        <v>328</v>
      </c>
      <c r="J40" s="96">
        <f t="shared" si="0"/>
        <v>328</v>
      </c>
    </row>
    <row r="41" spans="1:10" ht="12.75">
      <c r="A41" s="26">
        <v>35</v>
      </c>
      <c r="B41" s="69" t="s">
        <v>920</v>
      </c>
      <c r="C41" s="32">
        <v>605</v>
      </c>
      <c r="D41" s="11" t="s">
        <v>128</v>
      </c>
      <c r="E41" s="51">
        <v>1</v>
      </c>
      <c r="F41" s="50" t="s">
        <v>16</v>
      </c>
      <c r="G41" s="83">
        <v>41.33</v>
      </c>
      <c r="H41" s="83">
        <v>41.33</v>
      </c>
      <c r="I41" s="97">
        <f>H41*$J$5</f>
        <v>33.064</v>
      </c>
      <c r="J41" s="96">
        <f t="shared" si="0"/>
        <v>33.064</v>
      </c>
    </row>
    <row r="42" spans="1:10" ht="12.75">
      <c r="A42" s="26">
        <v>36</v>
      </c>
      <c r="B42" s="69" t="s">
        <v>914</v>
      </c>
      <c r="C42" s="32">
        <v>606</v>
      </c>
      <c r="D42" s="11" t="s">
        <v>129</v>
      </c>
      <c r="E42" s="51">
        <v>83</v>
      </c>
      <c r="F42" s="50" t="s">
        <v>16</v>
      </c>
      <c r="G42" s="82">
        <v>99.6</v>
      </c>
      <c r="H42" s="82">
        <v>99.6</v>
      </c>
      <c r="I42" s="97">
        <f>H42*$J$5</f>
        <v>79.68</v>
      </c>
      <c r="J42" s="96">
        <f t="shared" si="0"/>
        <v>79.68</v>
      </c>
    </row>
    <row r="43" spans="1:10" ht="12.75">
      <c r="A43" s="26">
        <v>37</v>
      </c>
      <c r="B43" s="69" t="s">
        <v>918</v>
      </c>
      <c r="C43" s="32">
        <v>624</v>
      </c>
      <c r="D43" s="11" t="s">
        <v>135</v>
      </c>
      <c r="E43" s="51">
        <v>2</v>
      </c>
      <c r="F43" s="50" t="s">
        <v>16</v>
      </c>
      <c r="G43" s="82">
        <v>80</v>
      </c>
      <c r="H43" s="82">
        <v>80</v>
      </c>
      <c r="I43" s="97">
        <f>H43*$J$5</f>
        <v>64</v>
      </c>
      <c r="J43" s="96">
        <f t="shared" si="0"/>
        <v>64</v>
      </c>
    </row>
    <row r="44" spans="1:10" ht="12.75">
      <c r="A44" s="26">
        <v>38</v>
      </c>
      <c r="B44" s="69" t="s">
        <v>919</v>
      </c>
      <c r="C44" s="32">
        <v>626</v>
      </c>
      <c r="D44" s="11" t="s">
        <v>136</v>
      </c>
      <c r="E44" s="51">
        <v>9</v>
      </c>
      <c r="F44" s="50" t="s">
        <v>16</v>
      </c>
      <c r="G44" s="82">
        <v>54</v>
      </c>
      <c r="H44" s="82">
        <v>54</v>
      </c>
      <c r="I44" s="97">
        <f>H44*$J$5</f>
        <v>43.2</v>
      </c>
      <c r="J44" s="96">
        <f t="shared" si="0"/>
        <v>43.2</v>
      </c>
    </row>
    <row r="45" spans="1:10" ht="12.75">
      <c r="A45" s="26">
        <v>39</v>
      </c>
      <c r="B45" s="69" t="s">
        <v>921</v>
      </c>
      <c r="C45" s="32">
        <v>632</v>
      </c>
      <c r="D45" s="11" t="s">
        <v>137</v>
      </c>
      <c r="E45" s="51">
        <v>1</v>
      </c>
      <c r="F45" s="50" t="s">
        <v>16</v>
      </c>
      <c r="G45" s="84">
        <v>1850</v>
      </c>
      <c r="H45" s="84">
        <v>1850</v>
      </c>
      <c r="I45" s="97">
        <f>H45*$J$5</f>
        <v>1480</v>
      </c>
      <c r="J45" s="96">
        <f t="shared" si="0"/>
        <v>1480</v>
      </c>
    </row>
    <row r="46" spans="1:10" ht="12.75">
      <c r="A46" s="26">
        <v>40</v>
      </c>
      <c r="B46" s="69" t="s">
        <v>930</v>
      </c>
      <c r="C46" s="32">
        <v>634</v>
      </c>
      <c r="D46" s="11" t="s">
        <v>140</v>
      </c>
      <c r="E46" s="51">
        <v>1</v>
      </c>
      <c r="F46" s="50" t="s">
        <v>16</v>
      </c>
      <c r="G46" s="82">
        <v>600</v>
      </c>
      <c r="H46" s="82">
        <v>600</v>
      </c>
      <c r="I46" s="97">
        <f>H46*$J$5</f>
        <v>480</v>
      </c>
      <c r="J46" s="96">
        <f t="shared" si="0"/>
        <v>480</v>
      </c>
    </row>
    <row r="47" spans="1:10" ht="12.75">
      <c r="A47" s="26">
        <v>41</v>
      </c>
      <c r="B47" s="69" t="s">
        <v>926</v>
      </c>
      <c r="C47" s="32">
        <v>671</v>
      </c>
      <c r="D47" s="11" t="s">
        <v>145</v>
      </c>
      <c r="E47" s="51">
        <v>205</v>
      </c>
      <c r="F47" s="50" t="s">
        <v>16</v>
      </c>
      <c r="G47" s="84">
        <v>41</v>
      </c>
      <c r="H47" s="84">
        <v>41</v>
      </c>
      <c r="I47" s="97">
        <f>H47*$J$5</f>
        <v>32.800000000000004</v>
      </c>
      <c r="J47" s="96">
        <f t="shared" si="0"/>
        <v>32.800000000000004</v>
      </c>
    </row>
    <row r="48" spans="1:10" ht="12.75">
      <c r="A48" s="26">
        <v>42</v>
      </c>
      <c r="B48" s="69" t="s">
        <v>1157</v>
      </c>
      <c r="C48" s="32">
        <v>677</v>
      </c>
      <c r="D48" s="11" t="s">
        <v>146</v>
      </c>
      <c r="E48" s="51">
        <v>1</v>
      </c>
      <c r="F48" s="50" t="s">
        <v>16</v>
      </c>
      <c r="G48" s="84">
        <v>221</v>
      </c>
      <c r="H48" s="84">
        <v>221</v>
      </c>
      <c r="I48" s="97">
        <f>H48*$J$5</f>
        <v>176.8</v>
      </c>
      <c r="J48" s="96">
        <f t="shared" si="0"/>
        <v>176.8</v>
      </c>
    </row>
    <row r="49" spans="1:10" ht="12.75">
      <c r="A49" s="26">
        <v>43</v>
      </c>
      <c r="B49" s="69" t="s">
        <v>149</v>
      </c>
      <c r="C49" s="32">
        <v>716</v>
      </c>
      <c r="D49" s="11" t="s">
        <v>150</v>
      </c>
      <c r="E49" s="51">
        <v>1</v>
      </c>
      <c r="F49" s="50" t="s">
        <v>16</v>
      </c>
      <c r="G49" s="84">
        <v>33</v>
      </c>
      <c r="H49" s="84">
        <v>33</v>
      </c>
      <c r="I49" s="97">
        <f>H49*$J$5</f>
        <v>26.400000000000002</v>
      </c>
      <c r="J49" s="96">
        <f t="shared" si="0"/>
        <v>26.400000000000002</v>
      </c>
    </row>
    <row r="50" spans="1:10" ht="12.75">
      <c r="A50" s="26">
        <v>44</v>
      </c>
      <c r="B50" s="69" t="s">
        <v>151</v>
      </c>
      <c r="C50" s="32">
        <v>718</v>
      </c>
      <c r="D50" s="11" t="s">
        <v>152</v>
      </c>
      <c r="E50" s="51">
        <v>2</v>
      </c>
      <c r="F50" s="50" t="s">
        <v>16</v>
      </c>
      <c r="G50" s="84">
        <v>120</v>
      </c>
      <c r="H50" s="84">
        <v>120</v>
      </c>
      <c r="I50" s="97">
        <f>H50*$J$5</f>
        <v>96</v>
      </c>
      <c r="J50" s="96">
        <f t="shared" si="0"/>
        <v>96</v>
      </c>
    </row>
    <row r="51" spans="1:10" ht="12.75">
      <c r="A51" s="26">
        <v>45</v>
      </c>
      <c r="B51" s="69" t="s">
        <v>153</v>
      </c>
      <c r="C51" s="32">
        <v>719</v>
      </c>
      <c r="D51" s="11" t="s">
        <v>154</v>
      </c>
      <c r="E51" s="51">
        <v>3</v>
      </c>
      <c r="F51" s="50" t="s">
        <v>16</v>
      </c>
      <c r="G51" s="84">
        <v>15</v>
      </c>
      <c r="H51" s="84">
        <v>15</v>
      </c>
      <c r="I51" s="97">
        <f>H51*$J$5</f>
        <v>12</v>
      </c>
      <c r="J51" s="96">
        <f t="shared" si="0"/>
        <v>12</v>
      </c>
    </row>
    <row r="52" spans="1:10" ht="12.75">
      <c r="A52" s="26">
        <v>46</v>
      </c>
      <c r="B52" s="69" t="s">
        <v>157</v>
      </c>
      <c r="C52" s="32">
        <v>723</v>
      </c>
      <c r="D52" s="11" t="s">
        <v>158</v>
      </c>
      <c r="E52" s="51">
        <v>1</v>
      </c>
      <c r="F52" s="50" t="s">
        <v>16</v>
      </c>
      <c r="G52" s="84">
        <v>5</v>
      </c>
      <c r="H52" s="84">
        <v>5</v>
      </c>
      <c r="I52" s="97">
        <f>H52*$J$5</f>
        <v>4</v>
      </c>
      <c r="J52" s="96">
        <f t="shared" si="0"/>
        <v>4</v>
      </c>
    </row>
    <row r="53" spans="1:10" ht="12.75">
      <c r="A53" s="26">
        <v>47</v>
      </c>
      <c r="B53" s="69" t="s">
        <v>161</v>
      </c>
      <c r="C53" s="32">
        <v>725</v>
      </c>
      <c r="D53" s="11" t="s">
        <v>162</v>
      </c>
      <c r="E53" s="51">
        <v>8</v>
      </c>
      <c r="F53" s="50" t="s">
        <v>16</v>
      </c>
      <c r="G53" s="82">
        <v>424</v>
      </c>
      <c r="H53" s="82">
        <v>424</v>
      </c>
      <c r="I53" s="97">
        <f>H53*$J$5</f>
        <v>339.20000000000005</v>
      </c>
      <c r="J53" s="96">
        <f t="shared" si="0"/>
        <v>339.20000000000005</v>
      </c>
    </row>
    <row r="54" spans="1:10" ht="12.75">
      <c r="A54" s="26">
        <v>48</v>
      </c>
      <c r="B54" s="69" t="s">
        <v>163</v>
      </c>
      <c r="C54" s="32">
        <v>726</v>
      </c>
      <c r="D54" s="11" t="s">
        <v>164</v>
      </c>
      <c r="E54" s="51">
        <v>6</v>
      </c>
      <c r="F54" s="50" t="s">
        <v>16</v>
      </c>
      <c r="G54" s="82">
        <v>372</v>
      </c>
      <c r="H54" s="82">
        <v>372</v>
      </c>
      <c r="I54" s="97">
        <f>H54*$J$5</f>
        <v>297.6</v>
      </c>
      <c r="J54" s="96">
        <f t="shared" si="0"/>
        <v>297.6</v>
      </c>
    </row>
    <row r="55" spans="1:10" ht="12.75">
      <c r="A55" s="26">
        <v>49</v>
      </c>
      <c r="B55" s="69" t="s">
        <v>874</v>
      </c>
      <c r="C55" s="32">
        <v>730</v>
      </c>
      <c r="D55" s="11" t="s">
        <v>169</v>
      </c>
      <c r="E55" s="51">
        <v>5</v>
      </c>
      <c r="F55" s="50" t="s">
        <v>16</v>
      </c>
      <c r="G55" s="82">
        <v>63.6</v>
      </c>
      <c r="H55" s="82">
        <v>63.6</v>
      </c>
      <c r="I55" s="97">
        <f>H55*$J$5</f>
        <v>50.88</v>
      </c>
      <c r="J55" s="96">
        <f t="shared" si="0"/>
        <v>50.88</v>
      </c>
    </row>
    <row r="56" spans="1:10" ht="12.75">
      <c r="A56" s="26">
        <v>50</v>
      </c>
      <c r="B56" s="69" t="s">
        <v>873</v>
      </c>
      <c r="C56" s="32">
        <v>738</v>
      </c>
      <c r="D56" s="11" t="s">
        <v>170</v>
      </c>
      <c r="E56" s="51">
        <v>2</v>
      </c>
      <c r="F56" s="50" t="s">
        <v>16</v>
      </c>
      <c r="G56" s="82">
        <v>10</v>
      </c>
      <c r="H56" s="82">
        <v>10</v>
      </c>
      <c r="I56" s="97">
        <f>H56*$J$5</f>
        <v>8</v>
      </c>
      <c r="J56" s="96">
        <f t="shared" si="0"/>
        <v>8</v>
      </c>
    </row>
    <row r="57" spans="1:10" ht="12.75">
      <c r="A57" s="26">
        <v>51</v>
      </c>
      <c r="B57" s="69" t="s">
        <v>171</v>
      </c>
      <c r="C57" s="32">
        <v>754</v>
      </c>
      <c r="D57" s="11" t="s">
        <v>172</v>
      </c>
      <c r="E57" s="51">
        <v>1</v>
      </c>
      <c r="F57" s="50" t="s">
        <v>16</v>
      </c>
      <c r="G57" s="82">
        <v>77</v>
      </c>
      <c r="H57" s="82">
        <v>77</v>
      </c>
      <c r="I57" s="97">
        <f>H57*$J$5</f>
        <v>61.6</v>
      </c>
      <c r="J57" s="96">
        <f t="shared" si="0"/>
        <v>61.6</v>
      </c>
    </row>
    <row r="58" spans="1:10" ht="12.75">
      <c r="A58" s="26">
        <v>52</v>
      </c>
      <c r="B58" s="69" t="s">
        <v>173</v>
      </c>
      <c r="C58" s="32">
        <v>755</v>
      </c>
      <c r="D58" s="11" t="s">
        <v>174</v>
      </c>
      <c r="E58" s="54">
        <v>1</v>
      </c>
      <c r="F58" s="50" t="s">
        <v>16</v>
      </c>
      <c r="G58" s="84">
        <v>120</v>
      </c>
      <c r="H58" s="84">
        <v>120</v>
      </c>
      <c r="I58" s="97">
        <f>H58*$J$5</f>
        <v>96</v>
      </c>
      <c r="J58" s="96">
        <f t="shared" si="0"/>
        <v>96</v>
      </c>
    </row>
    <row r="59" spans="1:10" ht="12.75">
      <c r="A59" s="26">
        <v>53</v>
      </c>
      <c r="B59" s="69" t="s">
        <v>871</v>
      </c>
      <c r="C59" s="32">
        <v>758</v>
      </c>
      <c r="D59" s="11" t="s">
        <v>175</v>
      </c>
      <c r="E59" s="54">
        <v>1</v>
      </c>
      <c r="F59" s="50" t="s">
        <v>16</v>
      </c>
      <c r="G59" s="82">
        <v>190</v>
      </c>
      <c r="H59" s="82">
        <v>190</v>
      </c>
      <c r="I59" s="97">
        <f>H59*$J$5</f>
        <v>152</v>
      </c>
      <c r="J59" s="96">
        <f t="shared" si="0"/>
        <v>152</v>
      </c>
    </row>
    <row r="60" spans="1:10" ht="12.75">
      <c r="A60" s="26">
        <v>54</v>
      </c>
      <c r="B60" s="69" t="s">
        <v>176</v>
      </c>
      <c r="C60" s="32">
        <v>771</v>
      </c>
      <c r="D60" s="11" t="s">
        <v>177</v>
      </c>
      <c r="E60" s="54">
        <v>1</v>
      </c>
      <c r="F60" s="50" t="s">
        <v>16</v>
      </c>
      <c r="G60" s="82">
        <v>51.84</v>
      </c>
      <c r="H60" s="82">
        <v>51.84</v>
      </c>
      <c r="I60" s="97">
        <f>H60*$J$5</f>
        <v>41.47200000000001</v>
      </c>
      <c r="J60" s="96">
        <f t="shared" si="0"/>
        <v>41.47200000000001</v>
      </c>
    </row>
    <row r="61" spans="1:10" ht="12.75">
      <c r="A61" s="26">
        <v>55</v>
      </c>
      <c r="B61" s="69" t="s">
        <v>198</v>
      </c>
      <c r="C61" s="32">
        <v>824</v>
      </c>
      <c r="D61" s="11" t="s">
        <v>199</v>
      </c>
      <c r="E61" s="54">
        <v>59</v>
      </c>
      <c r="F61" s="50" t="s">
        <v>16</v>
      </c>
      <c r="G61" s="82">
        <v>23.6</v>
      </c>
      <c r="H61" s="82">
        <v>23.6</v>
      </c>
      <c r="I61" s="97">
        <f>H61*$J$5</f>
        <v>18.880000000000003</v>
      </c>
      <c r="J61" s="96">
        <f t="shared" si="0"/>
        <v>18.880000000000003</v>
      </c>
    </row>
    <row r="62" spans="1:10" ht="12.75">
      <c r="A62" s="26">
        <v>56</v>
      </c>
      <c r="B62" s="69" t="s">
        <v>829</v>
      </c>
      <c r="C62" s="32">
        <v>828</v>
      </c>
      <c r="D62" s="11" t="s">
        <v>200</v>
      </c>
      <c r="E62" s="54">
        <v>0.7</v>
      </c>
      <c r="F62" s="50" t="s">
        <v>41</v>
      </c>
      <c r="G62" s="82">
        <v>3.78</v>
      </c>
      <c r="H62" s="82">
        <v>3.78</v>
      </c>
      <c r="I62" s="97">
        <f>H62*$J$5</f>
        <v>3.024</v>
      </c>
      <c r="J62" s="96">
        <f t="shared" si="0"/>
        <v>3.024</v>
      </c>
    </row>
    <row r="63" spans="1:10" ht="12.75">
      <c r="A63" s="26">
        <v>57</v>
      </c>
      <c r="B63" s="69" t="s">
        <v>201</v>
      </c>
      <c r="C63" s="32">
        <v>831</v>
      </c>
      <c r="D63" s="11" t="s">
        <v>202</v>
      </c>
      <c r="E63" s="54">
        <v>0.03</v>
      </c>
      <c r="F63" s="50" t="s">
        <v>41</v>
      </c>
      <c r="G63" s="82">
        <v>0.26</v>
      </c>
      <c r="H63" s="82">
        <v>0.26</v>
      </c>
      <c r="I63" s="97">
        <f>H63*$J$5</f>
        <v>0.20800000000000002</v>
      </c>
      <c r="J63" s="96">
        <f t="shared" si="0"/>
        <v>0.20800000000000002</v>
      </c>
    </row>
    <row r="64" spans="1:10" ht="12.75">
      <c r="A64" s="26">
        <v>58</v>
      </c>
      <c r="B64" s="69" t="s">
        <v>830</v>
      </c>
      <c r="C64" s="32">
        <v>833</v>
      </c>
      <c r="D64" s="11" t="s">
        <v>203</v>
      </c>
      <c r="E64" s="54">
        <v>0.1</v>
      </c>
      <c r="F64" s="50" t="s">
        <v>41</v>
      </c>
      <c r="G64" s="82">
        <v>0.87</v>
      </c>
      <c r="H64" s="82">
        <v>0.87</v>
      </c>
      <c r="I64" s="97">
        <f>H64*$J$5</f>
        <v>0.6960000000000001</v>
      </c>
      <c r="J64" s="96">
        <f t="shared" si="0"/>
        <v>0.6960000000000001</v>
      </c>
    </row>
    <row r="65" spans="1:10" ht="12.75">
      <c r="A65" s="26">
        <v>59</v>
      </c>
      <c r="B65" s="69" t="s">
        <v>831</v>
      </c>
      <c r="C65" s="32">
        <v>835</v>
      </c>
      <c r="D65" s="11" t="s">
        <v>204</v>
      </c>
      <c r="E65" s="54">
        <v>12</v>
      </c>
      <c r="F65" s="50" t="s">
        <v>41</v>
      </c>
      <c r="G65" s="83">
        <v>67.56</v>
      </c>
      <c r="H65" s="83">
        <v>67.56</v>
      </c>
      <c r="I65" s="97">
        <f>H65*$J$5</f>
        <v>54.048</v>
      </c>
      <c r="J65" s="96">
        <f t="shared" si="0"/>
        <v>54.048</v>
      </c>
    </row>
    <row r="66" spans="1:10" ht="12.75">
      <c r="A66" s="26">
        <v>60</v>
      </c>
      <c r="B66" s="69" t="s">
        <v>932</v>
      </c>
      <c r="C66" s="32">
        <v>849</v>
      </c>
      <c r="D66" s="11" t="s">
        <v>209</v>
      </c>
      <c r="E66" s="54">
        <v>1</v>
      </c>
      <c r="F66" s="50" t="s">
        <v>16</v>
      </c>
      <c r="G66" s="83">
        <v>214.7</v>
      </c>
      <c r="H66" s="83">
        <v>214.7</v>
      </c>
      <c r="I66" s="97">
        <f>H66*$J$5</f>
        <v>171.76</v>
      </c>
      <c r="J66" s="96">
        <f t="shared" si="0"/>
        <v>171.76</v>
      </c>
    </row>
    <row r="67" spans="1:10" ht="12.75">
      <c r="A67" s="26">
        <v>61</v>
      </c>
      <c r="B67" s="69" t="s">
        <v>868</v>
      </c>
      <c r="C67" s="32">
        <v>894</v>
      </c>
      <c r="D67" s="11" t="s">
        <v>224</v>
      </c>
      <c r="E67" s="54">
        <v>5</v>
      </c>
      <c r="F67" s="50" t="s">
        <v>16</v>
      </c>
      <c r="G67" s="82">
        <v>12.5</v>
      </c>
      <c r="H67" s="82">
        <v>12.5</v>
      </c>
      <c r="I67" s="97">
        <f>H67*$J$5</f>
        <v>10</v>
      </c>
      <c r="J67" s="96">
        <f t="shared" si="0"/>
        <v>10</v>
      </c>
    </row>
    <row r="68" spans="1:10" ht="12.75">
      <c r="A68" s="26">
        <v>62</v>
      </c>
      <c r="B68" s="69" t="s">
        <v>867</v>
      </c>
      <c r="C68" s="32">
        <v>909</v>
      </c>
      <c r="D68" s="11" t="s">
        <v>225</v>
      </c>
      <c r="E68" s="54">
        <v>2</v>
      </c>
      <c r="F68" s="50" t="s">
        <v>16</v>
      </c>
      <c r="G68" s="82">
        <v>100</v>
      </c>
      <c r="H68" s="82">
        <v>100</v>
      </c>
      <c r="I68" s="97">
        <f>H68*$J$5</f>
        <v>80</v>
      </c>
      <c r="J68" s="96">
        <f t="shared" si="0"/>
        <v>80</v>
      </c>
    </row>
    <row r="69" spans="1:10" ht="12.75">
      <c r="A69" s="26">
        <v>63</v>
      </c>
      <c r="B69" s="69" t="s">
        <v>840</v>
      </c>
      <c r="C69" s="32">
        <v>912</v>
      </c>
      <c r="D69" s="11" t="s">
        <v>226</v>
      </c>
      <c r="E69" s="54">
        <v>1</v>
      </c>
      <c r="F69" s="50" t="s">
        <v>16</v>
      </c>
      <c r="G69" s="83">
        <v>33.38</v>
      </c>
      <c r="H69" s="83">
        <v>33.38</v>
      </c>
      <c r="I69" s="97">
        <f>H69*$J$5</f>
        <v>26.704000000000004</v>
      </c>
      <c r="J69" s="96">
        <f t="shared" si="0"/>
        <v>26.704000000000004</v>
      </c>
    </row>
    <row r="70" spans="1:10" ht="12.75">
      <c r="A70" s="26">
        <v>64</v>
      </c>
      <c r="B70" s="69" t="s">
        <v>227</v>
      </c>
      <c r="C70" s="32">
        <v>913</v>
      </c>
      <c r="D70" s="11" t="s">
        <v>228</v>
      </c>
      <c r="E70" s="51">
        <v>1</v>
      </c>
      <c r="F70" s="50" t="s">
        <v>16</v>
      </c>
      <c r="G70" s="83">
        <v>28.47</v>
      </c>
      <c r="H70" s="83">
        <v>28.47</v>
      </c>
      <c r="I70" s="97">
        <f>H70*$J$5</f>
        <v>22.776</v>
      </c>
      <c r="J70" s="96">
        <f t="shared" si="0"/>
        <v>22.776</v>
      </c>
    </row>
    <row r="71" spans="1:10" ht="12.75">
      <c r="A71" s="26">
        <v>65</v>
      </c>
      <c r="B71" s="69" t="s">
        <v>233</v>
      </c>
      <c r="C71" s="32">
        <v>956</v>
      </c>
      <c r="D71" s="11" t="s">
        <v>234</v>
      </c>
      <c r="E71" s="51">
        <v>1</v>
      </c>
      <c r="F71" s="50" t="s">
        <v>16</v>
      </c>
      <c r="G71" s="83">
        <v>65.31</v>
      </c>
      <c r="H71" s="83">
        <v>65.31</v>
      </c>
      <c r="I71" s="97">
        <f>H71*$J$5</f>
        <v>52.248000000000005</v>
      </c>
      <c r="J71" s="96">
        <f t="shared" si="0"/>
        <v>52.248000000000005</v>
      </c>
    </row>
    <row r="72" spans="1:10" ht="12.75">
      <c r="A72" s="26">
        <v>66</v>
      </c>
      <c r="B72" s="69" t="s">
        <v>1257</v>
      </c>
      <c r="C72" s="32">
        <v>1002</v>
      </c>
      <c r="D72" s="11" t="s">
        <v>244</v>
      </c>
      <c r="E72" s="51">
        <v>2</v>
      </c>
      <c r="F72" s="50" t="s">
        <v>16</v>
      </c>
      <c r="G72" s="83">
        <v>30.24</v>
      </c>
      <c r="H72" s="83">
        <v>30.24</v>
      </c>
      <c r="I72" s="97">
        <f>H72*$J$5</f>
        <v>24.192</v>
      </c>
      <c r="J72" s="96">
        <f t="shared" si="0"/>
        <v>24.192</v>
      </c>
    </row>
    <row r="73" spans="1:10" ht="12.75">
      <c r="A73" s="26">
        <v>67</v>
      </c>
      <c r="B73" s="69" t="s">
        <v>253</v>
      </c>
      <c r="C73" s="60">
        <v>1071</v>
      </c>
      <c r="D73" s="11" t="s">
        <v>254</v>
      </c>
      <c r="E73" s="51">
        <v>2</v>
      </c>
      <c r="F73" s="50" t="s">
        <v>16</v>
      </c>
      <c r="G73" s="86">
        <v>3200</v>
      </c>
      <c r="H73" s="86">
        <v>3200</v>
      </c>
      <c r="I73" s="97">
        <f>H73*$J$5</f>
        <v>2560</v>
      </c>
      <c r="J73" s="96">
        <f aca="true" t="shared" si="1" ref="J73:J136">H73*$J$5</f>
        <v>2560</v>
      </c>
    </row>
    <row r="74" spans="1:10" ht="12.75">
      <c r="A74" s="26">
        <v>68</v>
      </c>
      <c r="B74" s="69" t="s">
        <v>257</v>
      </c>
      <c r="C74" s="60">
        <v>1137</v>
      </c>
      <c r="D74" s="11" t="s">
        <v>258</v>
      </c>
      <c r="E74" s="51">
        <v>14</v>
      </c>
      <c r="F74" s="50" t="s">
        <v>16</v>
      </c>
      <c r="G74" s="82">
        <v>33.6</v>
      </c>
      <c r="H74" s="82">
        <v>33.6</v>
      </c>
      <c r="I74" s="97">
        <f>H74*$J$5</f>
        <v>26.880000000000003</v>
      </c>
      <c r="J74" s="96">
        <f t="shared" si="1"/>
        <v>26.880000000000003</v>
      </c>
    </row>
    <row r="75" spans="1:10" ht="12.75">
      <c r="A75" s="26">
        <v>69</v>
      </c>
      <c r="B75" s="69" t="s">
        <v>259</v>
      </c>
      <c r="C75" s="60">
        <v>1138</v>
      </c>
      <c r="D75" s="11" t="s">
        <v>260</v>
      </c>
      <c r="E75" s="58">
        <v>2</v>
      </c>
      <c r="F75" s="50" t="s">
        <v>16</v>
      </c>
      <c r="G75" s="82">
        <v>5.38</v>
      </c>
      <c r="H75" s="82">
        <v>5.38</v>
      </c>
      <c r="I75" s="97">
        <f>H75*$J$5</f>
        <v>4.304</v>
      </c>
      <c r="J75" s="96">
        <f t="shared" si="1"/>
        <v>4.304</v>
      </c>
    </row>
    <row r="76" spans="1:10" ht="12.75">
      <c r="A76" s="26">
        <v>70</v>
      </c>
      <c r="B76" s="69" t="s">
        <v>261</v>
      </c>
      <c r="C76" s="60">
        <v>1139</v>
      </c>
      <c r="D76" s="11" t="s">
        <v>262</v>
      </c>
      <c r="E76" s="58">
        <v>3</v>
      </c>
      <c r="F76" s="50" t="s">
        <v>16</v>
      </c>
      <c r="G76" s="82">
        <v>7.8</v>
      </c>
      <c r="H76" s="82">
        <v>7.8</v>
      </c>
      <c r="I76" s="97">
        <f>H76*$J$5</f>
        <v>6.24</v>
      </c>
      <c r="J76" s="96">
        <f t="shared" si="1"/>
        <v>6.24</v>
      </c>
    </row>
    <row r="77" spans="1:10" ht="12.75">
      <c r="A77" s="26">
        <v>71</v>
      </c>
      <c r="B77" s="69" t="s">
        <v>263</v>
      </c>
      <c r="C77" s="32">
        <v>1140</v>
      </c>
      <c r="D77" s="11" t="s">
        <v>264</v>
      </c>
      <c r="E77" s="51">
        <v>106</v>
      </c>
      <c r="F77" s="50" t="s">
        <v>16</v>
      </c>
      <c r="G77" s="82">
        <v>274.54</v>
      </c>
      <c r="H77" s="82">
        <v>274.54</v>
      </c>
      <c r="I77" s="97">
        <f>H77*$J$5</f>
        <v>219.63200000000003</v>
      </c>
      <c r="J77" s="96">
        <f t="shared" si="1"/>
        <v>219.63200000000003</v>
      </c>
    </row>
    <row r="78" spans="1:10" ht="12.75">
      <c r="A78" s="26">
        <v>72</v>
      </c>
      <c r="B78" s="69" t="s">
        <v>265</v>
      </c>
      <c r="C78" s="32">
        <v>1141</v>
      </c>
      <c r="D78" s="11" t="s">
        <v>266</v>
      </c>
      <c r="E78" s="51">
        <v>6</v>
      </c>
      <c r="F78" s="50" t="s">
        <v>16</v>
      </c>
      <c r="G78" s="82">
        <v>15.6</v>
      </c>
      <c r="H78" s="82">
        <v>15.6</v>
      </c>
      <c r="I78" s="97">
        <f>H78*$J$5</f>
        <v>12.48</v>
      </c>
      <c r="J78" s="96">
        <f t="shared" si="1"/>
        <v>12.48</v>
      </c>
    </row>
    <row r="79" spans="1:10" ht="12.75">
      <c r="A79" s="26">
        <v>73</v>
      </c>
      <c r="B79" s="69" t="s">
        <v>267</v>
      </c>
      <c r="C79" s="32">
        <v>1142</v>
      </c>
      <c r="D79" s="11" t="s">
        <v>268</v>
      </c>
      <c r="E79" s="51">
        <v>3</v>
      </c>
      <c r="F79" s="50" t="s">
        <v>16</v>
      </c>
      <c r="G79" s="82">
        <v>7.8</v>
      </c>
      <c r="H79" s="82">
        <v>7.8</v>
      </c>
      <c r="I79" s="97">
        <f>H79*$J$5</f>
        <v>6.24</v>
      </c>
      <c r="J79" s="96">
        <f t="shared" si="1"/>
        <v>6.24</v>
      </c>
    </row>
    <row r="80" spans="1:10" ht="12.75">
      <c r="A80" s="26">
        <v>74</v>
      </c>
      <c r="B80" s="69" t="s">
        <v>269</v>
      </c>
      <c r="C80" s="32">
        <v>1143</v>
      </c>
      <c r="D80" s="11" t="s">
        <v>270</v>
      </c>
      <c r="E80" s="51">
        <v>35</v>
      </c>
      <c r="F80" s="50" t="s">
        <v>16</v>
      </c>
      <c r="G80" s="82">
        <v>98</v>
      </c>
      <c r="H80" s="82">
        <v>98</v>
      </c>
      <c r="I80" s="97">
        <f>H80*$J$5</f>
        <v>78.4</v>
      </c>
      <c r="J80" s="96">
        <f t="shared" si="1"/>
        <v>78.4</v>
      </c>
    </row>
    <row r="81" spans="1:10" ht="12.75">
      <c r="A81" s="26">
        <v>75</v>
      </c>
      <c r="B81" s="69" t="s">
        <v>271</v>
      </c>
      <c r="C81" s="32">
        <v>1144</v>
      </c>
      <c r="D81" s="11" t="s">
        <v>272</v>
      </c>
      <c r="E81" s="51">
        <v>6</v>
      </c>
      <c r="F81" s="50" t="s">
        <v>16</v>
      </c>
      <c r="G81" s="82">
        <v>16.8</v>
      </c>
      <c r="H81" s="82">
        <v>16.8</v>
      </c>
      <c r="I81" s="97">
        <f>H81*$J$5</f>
        <v>13.440000000000001</v>
      </c>
      <c r="J81" s="96">
        <f t="shared" si="1"/>
        <v>13.440000000000001</v>
      </c>
    </row>
    <row r="82" spans="1:10" ht="12.75">
      <c r="A82" s="26">
        <v>76</v>
      </c>
      <c r="B82" s="69" t="s">
        <v>273</v>
      </c>
      <c r="C82" s="60">
        <v>1145</v>
      </c>
      <c r="D82" s="11" t="s">
        <v>274</v>
      </c>
      <c r="E82" s="51">
        <v>19</v>
      </c>
      <c r="F82" s="50" t="s">
        <v>16</v>
      </c>
      <c r="G82" s="82">
        <v>55.1</v>
      </c>
      <c r="H82" s="82">
        <v>55.1</v>
      </c>
      <c r="I82" s="97">
        <f>H82*$J$5</f>
        <v>44.080000000000005</v>
      </c>
      <c r="J82" s="96">
        <f t="shared" si="1"/>
        <v>44.080000000000005</v>
      </c>
    </row>
    <row r="83" spans="1:10" ht="12.75">
      <c r="A83" s="26">
        <v>77</v>
      </c>
      <c r="B83" s="69" t="s">
        <v>275</v>
      </c>
      <c r="C83" s="60">
        <v>1146</v>
      </c>
      <c r="D83" s="11" t="s">
        <v>276</v>
      </c>
      <c r="E83" s="51">
        <v>2</v>
      </c>
      <c r="F83" s="50" t="s">
        <v>16</v>
      </c>
      <c r="G83" s="82">
        <v>5.6</v>
      </c>
      <c r="H83" s="82">
        <v>5.6</v>
      </c>
      <c r="I83" s="97">
        <f>H83*$J$5</f>
        <v>4.4799999999999995</v>
      </c>
      <c r="J83" s="96">
        <f t="shared" si="1"/>
        <v>4.4799999999999995</v>
      </c>
    </row>
    <row r="84" spans="1:10" ht="12.75">
      <c r="A84" s="26">
        <v>78</v>
      </c>
      <c r="B84" s="69" t="s">
        <v>853</v>
      </c>
      <c r="C84" s="60">
        <v>1147</v>
      </c>
      <c r="D84" s="11" t="s">
        <v>277</v>
      </c>
      <c r="E84" s="51">
        <v>10</v>
      </c>
      <c r="F84" s="50" t="s">
        <v>16</v>
      </c>
      <c r="G84" s="82">
        <v>29</v>
      </c>
      <c r="H84" s="82">
        <v>29</v>
      </c>
      <c r="I84" s="97">
        <f>H84*$J$5</f>
        <v>23.200000000000003</v>
      </c>
      <c r="J84" s="96">
        <f t="shared" si="1"/>
        <v>23.200000000000003</v>
      </c>
    </row>
    <row r="85" spans="1:10" ht="12.75">
      <c r="A85" s="26">
        <v>79</v>
      </c>
      <c r="B85" s="69" t="s">
        <v>854</v>
      </c>
      <c r="C85" s="32">
        <v>1148</v>
      </c>
      <c r="D85" s="11" t="s">
        <v>278</v>
      </c>
      <c r="E85" s="51">
        <v>3</v>
      </c>
      <c r="F85" s="50" t="s">
        <v>16</v>
      </c>
      <c r="G85" s="82">
        <v>8.7</v>
      </c>
      <c r="H85" s="82">
        <v>8.7</v>
      </c>
      <c r="I85" s="97">
        <f>H85*$J$5</f>
        <v>6.96</v>
      </c>
      <c r="J85" s="96">
        <f t="shared" si="1"/>
        <v>6.96</v>
      </c>
    </row>
    <row r="86" spans="1:10" ht="12.75">
      <c r="A86" s="26">
        <v>80</v>
      </c>
      <c r="B86" s="69" t="s">
        <v>279</v>
      </c>
      <c r="C86" s="32">
        <v>1149</v>
      </c>
      <c r="D86" s="11" t="s">
        <v>280</v>
      </c>
      <c r="E86" s="51">
        <v>71</v>
      </c>
      <c r="F86" s="50" t="s">
        <v>16</v>
      </c>
      <c r="G86" s="82">
        <v>205.9</v>
      </c>
      <c r="H86" s="82">
        <v>205.9</v>
      </c>
      <c r="I86" s="97">
        <f>H86*$J$5</f>
        <v>164.72000000000003</v>
      </c>
      <c r="J86" s="96">
        <f t="shared" si="1"/>
        <v>164.72000000000003</v>
      </c>
    </row>
    <row r="87" spans="1:10" ht="12.75">
      <c r="A87" s="26">
        <v>81</v>
      </c>
      <c r="B87" s="69" t="s">
        <v>849</v>
      </c>
      <c r="C87" s="32">
        <v>1150</v>
      </c>
      <c r="D87" s="11" t="s">
        <v>281</v>
      </c>
      <c r="E87" s="51">
        <v>8</v>
      </c>
      <c r="F87" s="50" t="s">
        <v>16</v>
      </c>
      <c r="G87" s="82">
        <v>25.6</v>
      </c>
      <c r="H87" s="82">
        <v>25.6</v>
      </c>
      <c r="I87" s="97">
        <f>H87*$J$5</f>
        <v>20.480000000000004</v>
      </c>
      <c r="J87" s="96">
        <f t="shared" si="1"/>
        <v>20.480000000000004</v>
      </c>
    </row>
    <row r="88" spans="1:10" ht="12.75">
      <c r="A88" s="26">
        <v>82</v>
      </c>
      <c r="B88" s="69" t="s">
        <v>850</v>
      </c>
      <c r="C88" s="32">
        <v>1151</v>
      </c>
      <c r="D88" s="11" t="s">
        <v>282</v>
      </c>
      <c r="E88" s="51">
        <v>11</v>
      </c>
      <c r="F88" s="50" t="s">
        <v>16</v>
      </c>
      <c r="G88" s="82">
        <v>37.4</v>
      </c>
      <c r="H88" s="82">
        <v>37.4</v>
      </c>
      <c r="I88" s="97">
        <f>H88*$J$5</f>
        <v>29.92</v>
      </c>
      <c r="J88" s="96">
        <f t="shared" si="1"/>
        <v>29.92</v>
      </c>
    </row>
    <row r="89" spans="1:10" ht="12.75">
      <c r="A89" s="26">
        <v>83</v>
      </c>
      <c r="B89" s="69" t="s">
        <v>851</v>
      </c>
      <c r="C89" s="32">
        <v>1152</v>
      </c>
      <c r="D89" s="11" t="s">
        <v>283</v>
      </c>
      <c r="E89" s="51">
        <v>2</v>
      </c>
      <c r="F89" s="50" t="s">
        <v>16</v>
      </c>
      <c r="G89" s="82">
        <v>7.6</v>
      </c>
      <c r="H89" s="82">
        <v>7.6</v>
      </c>
      <c r="I89" s="97">
        <f>H89*$J$5</f>
        <v>6.08</v>
      </c>
      <c r="J89" s="96">
        <f t="shared" si="1"/>
        <v>6.08</v>
      </c>
    </row>
    <row r="90" spans="1:10" ht="12.75">
      <c r="A90" s="26">
        <v>84</v>
      </c>
      <c r="B90" s="69" t="s">
        <v>852</v>
      </c>
      <c r="C90" s="32">
        <v>1153</v>
      </c>
      <c r="D90" s="11" t="s">
        <v>284</v>
      </c>
      <c r="E90" s="58">
        <v>6</v>
      </c>
      <c r="F90" s="50" t="s">
        <v>16</v>
      </c>
      <c r="G90" s="82">
        <v>15.6</v>
      </c>
      <c r="H90" s="82">
        <v>15.6</v>
      </c>
      <c r="I90" s="97">
        <f>H90*$J$5</f>
        <v>12.48</v>
      </c>
      <c r="J90" s="96">
        <f t="shared" si="1"/>
        <v>12.48</v>
      </c>
    </row>
    <row r="91" spans="1:10" ht="12.75">
      <c r="A91" s="26">
        <v>85</v>
      </c>
      <c r="B91" s="69" t="s">
        <v>857</v>
      </c>
      <c r="C91" s="32">
        <v>1154</v>
      </c>
      <c r="D91" s="11" t="s">
        <v>285</v>
      </c>
      <c r="E91" s="51">
        <v>36</v>
      </c>
      <c r="F91" s="50" t="s">
        <v>16</v>
      </c>
      <c r="G91" s="82">
        <v>97.2</v>
      </c>
      <c r="H91" s="82">
        <v>97.2</v>
      </c>
      <c r="I91" s="97">
        <f>H91*$J$5</f>
        <v>77.76</v>
      </c>
      <c r="J91" s="96">
        <f t="shared" si="1"/>
        <v>77.76</v>
      </c>
    </row>
    <row r="92" spans="1:10" ht="12.75">
      <c r="A92" s="26">
        <v>86</v>
      </c>
      <c r="B92" s="69" t="s">
        <v>933</v>
      </c>
      <c r="C92" s="32">
        <v>1155</v>
      </c>
      <c r="D92" s="11" t="s">
        <v>286</v>
      </c>
      <c r="E92" s="51">
        <v>30</v>
      </c>
      <c r="F92" s="50" t="s">
        <v>16</v>
      </c>
      <c r="G92" s="82">
        <v>75</v>
      </c>
      <c r="H92" s="82">
        <v>75</v>
      </c>
      <c r="I92" s="97">
        <f>H92*$J$5</f>
        <v>60</v>
      </c>
      <c r="J92" s="96">
        <f t="shared" si="1"/>
        <v>60</v>
      </c>
    </row>
    <row r="93" spans="1:10" ht="12.75">
      <c r="A93" s="26">
        <v>87</v>
      </c>
      <c r="B93" s="69" t="s">
        <v>934</v>
      </c>
      <c r="C93" s="32">
        <v>1158</v>
      </c>
      <c r="D93" s="11" t="s">
        <v>287</v>
      </c>
      <c r="E93" s="58">
        <v>2</v>
      </c>
      <c r="F93" s="50" t="s">
        <v>16</v>
      </c>
      <c r="G93" s="82">
        <v>12</v>
      </c>
      <c r="H93" s="82">
        <v>12</v>
      </c>
      <c r="I93" s="97">
        <f>H93*$J$5</f>
        <v>9.600000000000001</v>
      </c>
      <c r="J93" s="96">
        <f t="shared" si="1"/>
        <v>9.600000000000001</v>
      </c>
    </row>
    <row r="94" spans="1:10" ht="12.75">
      <c r="A94" s="26">
        <v>88</v>
      </c>
      <c r="B94" s="69" t="s">
        <v>935</v>
      </c>
      <c r="C94" s="32">
        <v>1159</v>
      </c>
      <c r="D94" s="11" t="s">
        <v>288</v>
      </c>
      <c r="E94" s="51">
        <v>25</v>
      </c>
      <c r="F94" s="50" t="s">
        <v>16</v>
      </c>
      <c r="G94" s="82">
        <v>95</v>
      </c>
      <c r="H94" s="82">
        <v>95</v>
      </c>
      <c r="I94" s="97">
        <f>H94*$J$5</f>
        <v>76</v>
      </c>
      <c r="J94" s="96">
        <f t="shared" si="1"/>
        <v>76</v>
      </c>
    </row>
    <row r="95" spans="1:10" ht="12.75">
      <c r="A95" s="26">
        <v>89</v>
      </c>
      <c r="B95" s="69" t="s">
        <v>936</v>
      </c>
      <c r="C95" s="32">
        <v>1160</v>
      </c>
      <c r="D95" s="11" t="s">
        <v>289</v>
      </c>
      <c r="E95" s="54">
        <v>2</v>
      </c>
      <c r="F95" s="50" t="s">
        <v>16</v>
      </c>
      <c r="G95" s="82">
        <v>12</v>
      </c>
      <c r="H95" s="82">
        <v>12</v>
      </c>
      <c r="I95" s="97">
        <f>H95*$J$5</f>
        <v>9.600000000000001</v>
      </c>
      <c r="J95" s="96">
        <f t="shared" si="1"/>
        <v>9.600000000000001</v>
      </c>
    </row>
    <row r="96" spans="1:10" ht="12.75">
      <c r="A96" s="26">
        <v>90</v>
      </c>
      <c r="B96" s="69" t="s">
        <v>937</v>
      </c>
      <c r="C96" s="32">
        <v>1161</v>
      </c>
      <c r="D96" s="11" t="s">
        <v>290</v>
      </c>
      <c r="E96" s="54">
        <v>4</v>
      </c>
      <c r="F96" s="50" t="s">
        <v>16</v>
      </c>
      <c r="G96" s="82">
        <v>24</v>
      </c>
      <c r="H96" s="82">
        <v>24</v>
      </c>
      <c r="I96" s="97">
        <f>H96*$J$5</f>
        <v>19.200000000000003</v>
      </c>
      <c r="J96" s="96">
        <f t="shared" si="1"/>
        <v>19.200000000000003</v>
      </c>
    </row>
    <row r="97" spans="1:10" ht="12.75">
      <c r="A97" s="26">
        <v>91</v>
      </c>
      <c r="B97" s="69" t="s">
        <v>291</v>
      </c>
      <c r="C97" s="32">
        <v>1162</v>
      </c>
      <c r="D97" s="11" t="s">
        <v>292</v>
      </c>
      <c r="E97" s="54">
        <v>2</v>
      </c>
      <c r="F97" s="50" t="s">
        <v>16</v>
      </c>
      <c r="G97" s="82">
        <v>30</v>
      </c>
      <c r="H97" s="82">
        <v>30</v>
      </c>
      <c r="I97" s="97">
        <f>H97*$J$5</f>
        <v>24</v>
      </c>
      <c r="J97" s="96">
        <f t="shared" si="1"/>
        <v>24</v>
      </c>
    </row>
    <row r="98" spans="1:10" ht="12.75">
      <c r="A98" s="26">
        <v>92</v>
      </c>
      <c r="B98" s="69" t="s">
        <v>1262</v>
      </c>
      <c r="C98" s="32">
        <v>1163</v>
      </c>
      <c r="D98" s="11" t="s">
        <v>294</v>
      </c>
      <c r="E98" s="54">
        <v>2</v>
      </c>
      <c r="F98" s="50" t="s">
        <v>16</v>
      </c>
      <c r="G98" s="82">
        <v>12</v>
      </c>
      <c r="H98" s="82">
        <v>12</v>
      </c>
      <c r="I98" s="97">
        <f>H98*$J$5</f>
        <v>9.600000000000001</v>
      </c>
      <c r="J98" s="96">
        <f t="shared" si="1"/>
        <v>9.600000000000001</v>
      </c>
    </row>
    <row r="99" spans="1:10" ht="12.75">
      <c r="A99" s="26">
        <v>93</v>
      </c>
      <c r="B99" s="69" t="s">
        <v>295</v>
      </c>
      <c r="C99" s="32">
        <v>1164</v>
      </c>
      <c r="D99" s="11" t="s">
        <v>296</v>
      </c>
      <c r="E99" s="54">
        <v>14</v>
      </c>
      <c r="F99" s="50" t="s">
        <v>16</v>
      </c>
      <c r="G99" s="82">
        <v>35</v>
      </c>
      <c r="H99" s="82">
        <v>35</v>
      </c>
      <c r="I99" s="97">
        <f>H99*$J$5</f>
        <v>28</v>
      </c>
      <c r="J99" s="96">
        <f t="shared" si="1"/>
        <v>28</v>
      </c>
    </row>
    <row r="100" spans="1:10" ht="12.75">
      <c r="A100" s="26">
        <v>94</v>
      </c>
      <c r="B100" s="69" t="s">
        <v>297</v>
      </c>
      <c r="C100" s="32">
        <v>1165</v>
      </c>
      <c r="D100" s="11" t="s">
        <v>298</v>
      </c>
      <c r="E100" s="54">
        <v>4</v>
      </c>
      <c r="F100" s="50" t="s">
        <v>16</v>
      </c>
      <c r="G100" s="82">
        <v>10.8</v>
      </c>
      <c r="H100" s="82">
        <v>10.8</v>
      </c>
      <c r="I100" s="97">
        <f>H100*$J$5</f>
        <v>8.64</v>
      </c>
      <c r="J100" s="96">
        <f t="shared" si="1"/>
        <v>8.64</v>
      </c>
    </row>
    <row r="101" spans="1:10" ht="12.75">
      <c r="A101" s="26">
        <v>95</v>
      </c>
      <c r="B101" s="69" t="s">
        <v>300</v>
      </c>
      <c r="C101" s="32">
        <v>1186</v>
      </c>
      <c r="D101" s="11" t="s">
        <v>301</v>
      </c>
      <c r="E101" s="54">
        <v>2</v>
      </c>
      <c r="F101" s="50" t="s">
        <v>1030</v>
      </c>
      <c r="G101" s="82">
        <v>14</v>
      </c>
      <c r="H101" s="82">
        <v>14</v>
      </c>
      <c r="I101" s="97">
        <f>H101*$J$5</f>
        <v>11.200000000000001</v>
      </c>
      <c r="J101" s="96">
        <f t="shared" si="1"/>
        <v>11.200000000000001</v>
      </c>
    </row>
    <row r="102" spans="1:10" ht="12.75">
      <c r="A102" s="26">
        <v>96</v>
      </c>
      <c r="B102" s="69" t="s">
        <v>938</v>
      </c>
      <c r="C102" s="32">
        <v>1214</v>
      </c>
      <c r="D102" s="11" t="s">
        <v>302</v>
      </c>
      <c r="E102" s="54">
        <v>5</v>
      </c>
      <c r="F102" s="50" t="s">
        <v>16</v>
      </c>
      <c r="G102" s="82">
        <v>78.1</v>
      </c>
      <c r="H102" s="82">
        <v>78.1</v>
      </c>
      <c r="I102" s="97">
        <f>H102*$J$5</f>
        <v>62.48</v>
      </c>
      <c r="J102" s="96">
        <f t="shared" si="1"/>
        <v>62.48</v>
      </c>
    </row>
    <row r="103" spans="1:10" ht="12.75">
      <c r="A103" s="26">
        <v>97</v>
      </c>
      <c r="B103" s="69" t="s">
        <v>1263</v>
      </c>
      <c r="C103" s="32">
        <v>1217</v>
      </c>
      <c r="D103" s="11" t="s">
        <v>304</v>
      </c>
      <c r="E103" s="54">
        <v>0.38</v>
      </c>
      <c r="F103" s="50" t="s">
        <v>41</v>
      </c>
      <c r="G103" s="82">
        <v>2.21</v>
      </c>
      <c r="H103" s="82">
        <v>2.21</v>
      </c>
      <c r="I103" s="97">
        <f>H103*$J$5</f>
        <v>1.768</v>
      </c>
      <c r="J103" s="96">
        <f t="shared" si="1"/>
        <v>1.768</v>
      </c>
    </row>
    <row r="104" spans="1:10" ht="12.75">
      <c r="A104" s="26">
        <v>98</v>
      </c>
      <c r="B104" s="69" t="s">
        <v>310</v>
      </c>
      <c r="C104" s="32">
        <v>1226</v>
      </c>
      <c r="D104" s="11" t="s">
        <v>311</v>
      </c>
      <c r="E104" s="54">
        <v>0.2</v>
      </c>
      <c r="F104" s="50" t="s">
        <v>41</v>
      </c>
      <c r="G104" s="84">
        <v>1.2</v>
      </c>
      <c r="H104" s="84">
        <v>1.2</v>
      </c>
      <c r="I104" s="97">
        <f>H104*$J$5</f>
        <v>0.96</v>
      </c>
      <c r="J104" s="96">
        <f t="shared" si="1"/>
        <v>0.96</v>
      </c>
    </row>
    <row r="105" spans="1:10" ht="12.75">
      <c r="A105" s="26">
        <v>99</v>
      </c>
      <c r="B105" s="69" t="s">
        <v>942</v>
      </c>
      <c r="C105" s="32">
        <v>1237</v>
      </c>
      <c r="D105" s="11" t="s">
        <v>315</v>
      </c>
      <c r="E105" s="54">
        <v>1</v>
      </c>
      <c r="F105" s="50" t="s">
        <v>16</v>
      </c>
      <c r="G105" s="68">
        <v>5.85</v>
      </c>
      <c r="H105" s="68">
        <v>5.85</v>
      </c>
      <c r="I105" s="97">
        <f>H105*$J$5</f>
        <v>4.68</v>
      </c>
      <c r="J105" s="96">
        <f t="shared" si="1"/>
        <v>4.68</v>
      </c>
    </row>
    <row r="106" spans="1:10" ht="12.75">
      <c r="A106" s="26">
        <v>100</v>
      </c>
      <c r="B106" s="69" t="s">
        <v>977</v>
      </c>
      <c r="C106" s="32">
        <v>1241</v>
      </c>
      <c r="D106" s="11" t="s">
        <v>316</v>
      </c>
      <c r="E106" s="54">
        <v>1</v>
      </c>
      <c r="F106" s="50" t="s">
        <v>16</v>
      </c>
      <c r="G106" s="87">
        <v>5003.6</v>
      </c>
      <c r="H106" s="87">
        <v>5003.6</v>
      </c>
      <c r="I106" s="97">
        <f>H106*$J$5</f>
        <v>4002.8800000000006</v>
      </c>
      <c r="J106" s="96">
        <f t="shared" si="1"/>
        <v>4002.8800000000006</v>
      </c>
    </row>
    <row r="107" spans="1:10" ht="12.75">
      <c r="A107" s="26">
        <v>101</v>
      </c>
      <c r="B107" s="69" t="s">
        <v>978</v>
      </c>
      <c r="C107" s="32">
        <v>1242</v>
      </c>
      <c r="D107" s="11" t="s">
        <v>318</v>
      </c>
      <c r="E107" s="54">
        <v>2</v>
      </c>
      <c r="F107" s="50" t="s">
        <v>16</v>
      </c>
      <c r="G107" s="86">
        <v>14000</v>
      </c>
      <c r="H107" s="86">
        <v>14000</v>
      </c>
      <c r="I107" s="97">
        <f>H107*$J$5</f>
        <v>11200</v>
      </c>
      <c r="J107" s="96">
        <f t="shared" si="1"/>
        <v>11200</v>
      </c>
    </row>
    <row r="108" spans="1:10" ht="12.75">
      <c r="A108" s="26">
        <v>102</v>
      </c>
      <c r="B108" s="69" t="s">
        <v>992</v>
      </c>
      <c r="C108" s="32">
        <v>1274</v>
      </c>
      <c r="D108" s="11" t="s">
        <v>342</v>
      </c>
      <c r="E108" s="54">
        <v>14</v>
      </c>
      <c r="F108" s="50" t="s">
        <v>56</v>
      </c>
      <c r="G108" s="82">
        <v>14</v>
      </c>
      <c r="H108" s="82">
        <v>14</v>
      </c>
      <c r="I108" s="97">
        <f>H108*$J$5</f>
        <v>11.200000000000001</v>
      </c>
      <c r="J108" s="96">
        <f t="shared" si="1"/>
        <v>11.200000000000001</v>
      </c>
    </row>
    <row r="109" spans="1:10" ht="12.75">
      <c r="A109" s="26">
        <v>103</v>
      </c>
      <c r="B109" s="69" t="s">
        <v>994</v>
      </c>
      <c r="C109" s="32">
        <v>1290</v>
      </c>
      <c r="D109" s="11" t="s">
        <v>344</v>
      </c>
      <c r="E109" s="54">
        <v>1</v>
      </c>
      <c r="F109" s="50" t="s">
        <v>16</v>
      </c>
      <c r="G109" s="82">
        <v>113.33</v>
      </c>
      <c r="H109" s="82">
        <v>113.33</v>
      </c>
      <c r="I109" s="97">
        <f>H109*$J$5</f>
        <v>90.664</v>
      </c>
      <c r="J109" s="96">
        <f t="shared" si="1"/>
        <v>90.664</v>
      </c>
    </row>
    <row r="110" spans="1:10" ht="12.75">
      <c r="A110" s="26">
        <v>104</v>
      </c>
      <c r="B110" s="69" t="s">
        <v>1000</v>
      </c>
      <c r="C110" s="32">
        <v>1323</v>
      </c>
      <c r="D110" s="11" t="s">
        <v>351</v>
      </c>
      <c r="E110" s="51">
        <v>53</v>
      </c>
      <c r="F110" s="50" t="s">
        <v>16</v>
      </c>
      <c r="G110" s="82">
        <v>381.6</v>
      </c>
      <c r="H110" s="82">
        <v>381.6</v>
      </c>
      <c r="I110" s="97">
        <f>H110*$J$5</f>
        <v>305.28000000000003</v>
      </c>
      <c r="J110" s="96">
        <f t="shared" si="1"/>
        <v>305.28000000000003</v>
      </c>
    </row>
    <row r="111" spans="1:10" ht="12.75">
      <c r="A111" s="26">
        <v>105</v>
      </c>
      <c r="B111" s="69" t="s">
        <v>1001</v>
      </c>
      <c r="C111" s="32">
        <v>1324</v>
      </c>
      <c r="D111" s="11" t="s">
        <v>352</v>
      </c>
      <c r="E111" s="51">
        <v>14</v>
      </c>
      <c r="F111" s="50" t="s">
        <v>16</v>
      </c>
      <c r="G111" s="82">
        <v>240.8</v>
      </c>
      <c r="H111" s="82">
        <v>240.8</v>
      </c>
      <c r="I111" s="97">
        <f>H111*$J$5</f>
        <v>192.64000000000001</v>
      </c>
      <c r="J111" s="96">
        <f t="shared" si="1"/>
        <v>192.64000000000001</v>
      </c>
    </row>
    <row r="112" spans="1:10" ht="12.75">
      <c r="A112" s="26">
        <v>106</v>
      </c>
      <c r="B112" s="69" t="s">
        <v>1002</v>
      </c>
      <c r="C112" s="32">
        <v>1325</v>
      </c>
      <c r="D112" s="11" t="s">
        <v>353</v>
      </c>
      <c r="E112" s="51">
        <v>1</v>
      </c>
      <c r="F112" s="50" t="s">
        <v>16</v>
      </c>
      <c r="G112" s="82">
        <v>7</v>
      </c>
      <c r="H112" s="82">
        <v>7</v>
      </c>
      <c r="I112" s="97">
        <f>H112*$J$5</f>
        <v>5.6000000000000005</v>
      </c>
      <c r="J112" s="96">
        <f t="shared" si="1"/>
        <v>5.6000000000000005</v>
      </c>
    </row>
    <row r="113" spans="1:10" ht="12.75">
      <c r="A113" s="26">
        <v>107</v>
      </c>
      <c r="B113" s="69" t="s">
        <v>1003</v>
      </c>
      <c r="C113" s="32">
        <v>1326</v>
      </c>
      <c r="D113" s="11" t="s">
        <v>354</v>
      </c>
      <c r="E113" s="51">
        <v>1</v>
      </c>
      <c r="F113" s="50" t="s">
        <v>16</v>
      </c>
      <c r="G113" s="82">
        <v>7.6</v>
      </c>
      <c r="H113" s="82">
        <v>7.6</v>
      </c>
      <c r="I113" s="97">
        <f>H113*$J$5</f>
        <v>6.08</v>
      </c>
      <c r="J113" s="96">
        <f t="shared" si="1"/>
        <v>6.08</v>
      </c>
    </row>
    <row r="114" spans="1:10" ht="12.75">
      <c r="A114" s="26">
        <v>108</v>
      </c>
      <c r="B114" s="69" t="s">
        <v>355</v>
      </c>
      <c r="C114" s="32">
        <v>1327</v>
      </c>
      <c r="D114" s="11" t="s">
        <v>356</v>
      </c>
      <c r="E114" s="51">
        <v>3</v>
      </c>
      <c r="F114" s="50" t="s">
        <v>16</v>
      </c>
      <c r="G114" s="82">
        <v>24.6</v>
      </c>
      <c r="H114" s="82">
        <v>24.6</v>
      </c>
      <c r="I114" s="97">
        <f>H114*$J$5</f>
        <v>19.680000000000003</v>
      </c>
      <c r="J114" s="96">
        <f t="shared" si="1"/>
        <v>19.680000000000003</v>
      </c>
    </row>
    <row r="115" spans="1:10" ht="12.75">
      <c r="A115" s="26">
        <v>109</v>
      </c>
      <c r="B115" s="69" t="s">
        <v>1004</v>
      </c>
      <c r="C115" s="32">
        <v>1328</v>
      </c>
      <c r="D115" s="11" t="s">
        <v>357</v>
      </c>
      <c r="E115" s="51">
        <v>2</v>
      </c>
      <c r="F115" s="50" t="s">
        <v>16</v>
      </c>
      <c r="G115" s="82">
        <v>200</v>
      </c>
      <c r="H115" s="82">
        <v>200</v>
      </c>
      <c r="I115" s="97">
        <f>H115*$J$5</f>
        <v>160</v>
      </c>
      <c r="J115" s="96">
        <f t="shared" si="1"/>
        <v>160</v>
      </c>
    </row>
    <row r="116" spans="1:10" ht="12.75">
      <c r="A116" s="26">
        <v>110</v>
      </c>
      <c r="B116" s="69" t="s">
        <v>1006</v>
      </c>
      <c r="C116" s="32">
        <v>1332</v>
      </c>
      <c r="D116" s="11" t="s">
        <v>360</v>
      </c>
      <c r="E116" s="51">
        <v>1</v>
      </c>
      <c r="F116" s="50" t="s">
        <v>16</v>
      </c>
      <c r="G116" s="82">
        <v>20</v>
      </c>
      <c r="H116" s="82">
        <v>20</v>
      </c>
      <c r="I116" s="97">
        <f>H116*$J$5</f>
        <v>16</v>
      </c>
      <c r="J116" s="96">
        <f t="shared" si="1"/>
        <v>16</v>
      </c>
    </row>
    <row r="117" spans="1:10" ht="12.75">
      <c r="A117" s="26">
        <v>111</v>
      </c>
      <c r="B117" s="69" t="s">
        <v>1009</v>
      </c>
      <c r="C117" s="32">
        <v>1335</v>
      </c>
      <c r="D117" s="11" t="s">
        <v>365</v>
      </c>
      <c r="E117" s="51">
        <v>1</v>
      </c>
      <c r="F117" s="50" t="s">
        <v>16</v>
      </c>
      <c r="G117" s="86">
        <v>2750</v>
      </c>
      <c r="H117" s="86">
        <v>2750</v>
      </c>
      <c r="I117" s="97">
        <f>H117*$J$5</f>
        <v>2200</v>
      </c>
      <c r="J117" s="96">
        <f t="shared" si="1"/>
        <v>2200</v>
      </c>
    </row>
    <row r="118" spans="1:10" ht="12.75">
      <c r="A118" s="26">
        <v>112</v>
      </c>
      <c r="B118" s="69" t="s">
        <v>1010</v>
      </c>
      <c r="C118" s="32">
        <v>1336</v>
      </c>
      <c r="D118" s="11" t="s">
        <v>368</v>
      </c>
      <c r="E118" s="51">
        <v>1</v>
      </c>
      <c r="F118" s="50" t="s">
        <v>16</v>
      </c>
      <c r="G118" s="84">
        <v>70</v>
      </c>
      <c r="H118" s="84">
        <v>70</v>
      </c>
      <c r="I118" s="97">
        <f>H118*$J$5</f>
        <v>56</v>
      </c>
      <c r="J118" s="96">
        <f t="shared" si="1"/>
        <v>56</v>
      </c>
    </row>
    <row r="119" spans="1:10" ht="12.75">
      <c r="A119" s="26">
        <v>113</v>
      </c>
      <c r="B119" s="69" t="s">
        <v>1011</v>
      </c>
      <c r="C119" s="32">
        <v>1337</v>
      </c>
      <c r="D119" s="11" t="s">
        <v>369</v>
      </c>
      <c r="E119" s="51">
        <v>2</v>
      </c>
      <c r="F119" s="50" t="s">
        <v>16</v>
      </c>
      <c r="G119" s="84">
        <v>300</v>
      </c>
      <c r="H119" s="84">
        <v>300</v>
      </c>
      <c r="I119" s="97">
        <f>H119*$J$5</f>
        <v>240</v>
      </c>
      <c r="J119" s="96">
        <f t="shared" si="1"/>
        <v>240</v>
      </c>
    </row>
    <row r="120" spans="1:10" ht="12.75">
      <c r="A120" s="26">
        <v>114</v>
      </c>
      <c r="B120" s="69" t="s">
        <v>1012</v>
      </c>
      <c r="C120" s="32">
        <v>1338</v>
      </c>
      <c r="D120" s="11" t="s">
        <v>370</v>
      </c>
      <c r="E120" s="51">
        <v>2</v>
      </c>
      <c r="F120" s="50" t="s">
        <v>16</v>
      </c>
      <c r="G120" s="84">
        <v>400</v>
      </c>
      <c r="H120" s="84">
        <v>400</v>
      </c>
      <c r="I120" s="97">
        <f>H120*$J$5</f>
        <v>320</v>
      </c>
      <c r="J120" s="96">
        <f t="shared" si="1"/>
        <v>320</v>
      </c>
    </row>
    <row r="121" spans="1:10" ht="12.75">
      <c r="A121" s="26">
        <v>115</v>
      </c>
      <c r="B121" s="69" t="s">
        <v>1013</v>
      </c>
      <c r="C121" s="32">
        <v>1339</v>
      </c>
      <c r="D121" s="11" t="s">
        <v>371</v>
      </c>
      <c r="E121" s="51">
        <v>2</v>
      </c>
      <c r="F121" s="50" t="s">
        <v>16</v>
      </c>
      <c r="G121" s="84">
        <v>400</v>
      </c>
      <c r="H121" s="84">
        <v>400</v>
      </c>
      <c r="I121" s="97">
        <f>H121*$J$5</f>
        <v>320</v>
      </c>
      <c r="J121" s="96">
        <f t="shared" si="1"/>
        <v>320</v>
      </c>
    </row>
    <row r="122" spans="1:10" ht="12.75">
      <c r="A122" s="26">
        <v>116</v>
      </c>
      <c r="B122" s="69" t="s">
        <v>1014</v>
      </c>
      <c r="C122" s="32">
        <v>1343</v>
      </c>
      <c r="D122" s="11" t="s">
        <v>372</v>
      </c>
      <c r="E122" s="51">
        <v>1</v>
      </c>
      <c r="F122" s="50" t="s">
        <v>16</v>
      </c>
      <c r="G122" s="86">
        <v>10000</v>
      </c>
      <c r="H122" s="86">
        <v>10000</v>
      </c>
      <c r="I122" s="97">
        <f>H122*$J$5</f>
        <v>8000</v>
      </c>
      <c r="J122" s="96">
        <f t="shared" si="1"/>
        <v>8000</v>
      </c>
    </row>
    <row r="123" spans="1:10" ht="12.75">
      <c r="A123" s="26">
        <v>117</v>
      </c>
      <c r="B123" s="69" t="s">
        <v>1016</v>
      </c>
      <c r="C123" s="32">
        <v>1347</v>
      </c>
      <c r="D123" s="11" t="s">
        <v>376</v>
      </c>
      <c r="E123" s="51">
        <v>42</v>
      </c>
      <c r="F123" s="50" t="s">
        <v>56</v>
      </c>
      <c r="G123" s="82">
        <v>210</v>
      </c>
      <c r="H123" s="82">
        <v>210</v>
      </c>
      <c r="I123" s="97">
        <f>H123*$J$5</f>
        <v>168</v>
      </c>
      <c r="J123" s="96">
        <f t="shared" si="1"/>
        <v>168</v>
      </c>
    </row>
    <row r="124" spans="1:10" ht="12.75">
      <c r="A124" s="26">
        <v>118</v>
      </c>
      <c r="B124" s="69" t="s">
        <v>1020</v>
      </c>
      <c r="C124" s="32">
        <v>1361</v>
      </c>
      <c r="D124" s="11" t="s">
        <v>380</v>
      </c>
      <c r="E124" s="51">
        <v>8</v>
      </c>
      <c r="F124" s="50" t="s">
        <v>56</v>
      </c>
      <c r="G124" s="82">
        <v>8.8</v>
      </c>
      <c r="H124" s="82">
        <v>8.8</v>
      </c>
      <c r="I124" s="97">
        <f>H124*$J$5</f>
        <v>7.040000000000001</v>
      </c>
      <c r="J124" s="96">
        <f t="shared" si="1"/>
        <v>7.040000000000001</v>
      </c>
    </row>
    <row r="125" spans="1:10" ht="12.75">
      <c r="A125" s="26">
        <v>119</v>
      </c>
      <c r="B125" s="69" t="s">
        <v>381</v>
      </c>
      <c r="C125" s="32">
        <v>1363</v>
      </c>
      <c r="D125" s="11" t="s">
        <v>382</v>
      </c>
      <c r="E125" s="51">
        <v>40</v>
      </c>
      <c r="F125" s="50" t="s">
        <v>56</v>
      </c>
      <c r="G125" s="82">
        <v>48</v>
      </c>
      <c r="H125" s="82">
        <v>48</v>
      </c>
      <c r="I125" s="97">
        <f>H125*$J$5</f>
        <v>38.400000000000006</v>
      </c>
      <c r="J125" s="96">
        <f t="shared" si="1"/>
        <v>38.400000000000006</v>
      </c>
    </row>
    <row r="126" spans="1:10" ht="12.75">
      <c r="A126" s="26">
        <v>120</v>
      </c>
      <c r="B126" s="69" t="s">
        <v>1023</v>
      </c>
      <c r="C126" s="32">
        <v>1377</v>
      </c>
      <c r="D126" s="11" t="s">
        <v>385</v>
      </c>
      <c r="E126" s="51">
        <v>10</v>
      </c>
      <c r="F126" s="50" t="s">
        <v>56</v>
      </c>
      <c r="G126" s="82">
        <v>104.2</v>
      </c>
      <c r="H126" s="82">
        <v>104.2</v>
      </c>
      <c r="I126" s="97">
        <f>H126*$J$5</f>
        <v>83.36000000000001</v>
      </c>
      <c r="J126" s="96">
        <f t="shared" si="1"/>
        <v>83.36000000000001</v>
      </c>
    </row>
    <row r="127" spans="1:10" ht="12.75">
      <c r="A127" s="26">
        <v>121</v>
      </c>
      <c r="B127" s="69" t="s">
        <v>1028</v>
      </c>
      <c r="C127" s="32">
        <v>1402</v>
      </c>
      <c r="D127" s="11" t="s">
        <v>392</v>
      </c>
      <c r="E127" s="54">
        <v>2</v>
      </c>
      <c r="F127" s="50" t="s">
        <v>16</v>
      </c>
      <c r="G127" s="82">
        <v>2.8</v>
      </c>
      <c r="H127" s="82">
        <v>2.8</v>
      </c>
      <c r="I127" s="97">
        <f>H127*$J$5</f>
        <v>2.2399999999999998</v>
      </c>
      <c r="J127" s="96">
        <f t="shared" si="1"/>
        <v>2.2399999999999998</v>
      </c>
    </row>
    <row r="128" spans="1:10" ht="12.75">
      <c r="A128" s="26">
        <v>122</v>
      </c>
      <c r="B128" s="69" t="s">
        <v>1250</v>
      </c>
      <c r="C128" s="32">
        <v>1435</v>
      </c>
      <c r="D128" s="11" t="s">
        <v>400</v>
      </c>
      <c r="E128" s="51">
        <v>1</v>
      </c>
      <c r="F128" s="50" t="s">
        <v>16</v>
      </c>
      <c r="G128" s="87">
        <v>1142.23</v>
      </c>
      <c r="H128" s="87">
        <v>1142.23</v>
      </c>
      <c r="I128" s="97">
        <f>H128*$J$5</f>
        <v>913.7840000000001</v>
      </c>
      <c r="J128" s="96">
        <f t="shared" si="1"/>
        <v>913.7840000000001</v>
      </c>
    </row>
    <row r="129" spans="1:10" ht="12.75">
      <c r="A129" s="26">
        <v>123</v>
      </c>
      <c r="B129" s="69" t="s">
        <v>972</v>
      </c>
      <c r="C129" s="32">
        <v>1442</v>
      </c>
      <c r="D129" s="11" t="s">
        <v>409</v>
      </c>
      <c r="E129" s="51">
        <v>1</v>
      </c>
      <c r="F129" s="50" t="s">
        <v>16</v>
      </c>
      <c r="G129" s="83">
        <v>134.25</v>
      </c>
      <c r="H129" s="83">
        <v>134.25</v>
      </c>
      <c r="I129" s="97">
        <f>H129*$J$5</f>
        <v>107.4</v>
      </c>
      <c r="J129" s="96">
        <f t="shared" si="1"/>
        <v>107.4</v>
      </c>
    </row>
    <row r="130" spans="1:10" ht="12.75">
      <c r="A130" s="26">
        <v>124</v>
      </c>
      <c r="B130" s="69" t="s">
        <v>975</v>
      </c>
      <c r="C130" s="32">
        <v>1468</v>
      </c>
      <c r="D130" s="11" t="s">
        <v>413</v>
      </c>
      <c r="E130" s="51">
        <v>13</v>
      </c>
      <c r="F130" s="50" t="s">
        <v>16</v>
      </c>
      <c r="G130" s="82">
        <v>455</v>
      </c>
      <c r="H130" s="82">
        <v>455</v>
      </c>
      <c r="I130" s="97">
        <f>H130*$J$5</f>
        <v>364</v>
      </c>
      <c r="J130" s="96">
        <f t="shared" si="1"/>
        <v>364</v>
      </c>
    </row>
    <row r="131" spans="1:10" ht="12.75">
      <c r="A131" s="26">
        <v>125</v>
      </c>
      <c r="B131" s="69" t="s">
        <v>976</v>
      </c>
      <c r="C131" s="32">
        <v>1469</v>
      </c>
      <c r="D131" s="11" t="s">
        <v>414</v>
      </c>
      <c r="E131" s="51">
        <v>11</v>
      </c>
      <c r="F131" s="50" t="s">
        <v>16</v>
      </c>
      <c r="G131" s="82">
        <v>308</v>
      </c>
      <c r="H131" s="82">
        <v>308</v>
      </c>
      <c r="I131" s="97">
        <f>H131*$J$5</f>
        <v>246.4</v>
      </c>
      <c r="J131" s="96">
        <f t="shared" si="1"/>
        <v>246.4</v>
      </c>
    </row>
    <row r="132" spans="1:10" ht="12.75">
      <c r="A132" s="26">
        <v>126</v>
      </c>
      <c r="B132" s="69" t="s">
        <v>962</v>
      </c>
      <c r="C132" s="32">
        <v>1470</v>
      </c>
      <c r="D132" s="11" t="s">
        <v>415</v>
      </c>
      <c r="E132" s="51">
        <v>16</v>
      </c>
      <c r="F132" s="50" t="s">
        <v>16</v>
      </c>
      <c r="G132" s="82">
        <v>105.6</v>
      </c>
      <c r="H132" s="82">
        <v>105.6</v>
      </c>
      <c r="I132" s="97">
        <f>H132*$J$5</f>
        <v>84.48</v>
      </c>
      <c r="J132" s="96">
        <f t="shared" si="1"/>
        <v>84.48</v>
      </c>
    </row>
    <row r="133" spans="1:10" ht="12.75">
      <c r="A133" s="26">
        <v>127</v>
      </c>
      <c r="B133" s="69" t="s">
        <v>961</v>
      </c>
      <c r="C133" s="32">
        <v>1472</v>
      </c>
      <c r="D133" s="11" t="s">
        <v>416</v>
      </c>
      <c r="E133" s="51">
        <v>1</v>
      </c>
      <c r="F133" s="50" t="s">
        <v>16</v>
      </c>
      <c r="G133" s="82">
        <v>7.5</v>
      </c>
      <c r="H133" s="82">
        <v>7.5</v>
      </c>
      <c r="I133" s="97">
        <f>H133*$J$5</f>
        <v>6</v>
      </c>
      <c r="J133" s="96">
        <f t="shared" si="1"/>
        <v>6</v>
      </c>
    </row>
    <row r="134" spans="1:10" ht="12.75">
      <c r="A134" s="26">
        <v>128</v>
      </c>
      <c r="B134" s="69" t="s">
        <v>960</v>
      </c>
      <c r="C134" s="32">
        <v>1473</v>
      </c>
      <c r="D134" s="11" t="s">
        <v>417</v>
      </c>
      <c r="E134" s="51">
        <v>2</v>
      </c>
      <c r="F134" s="50" t="s">
        <v>16</v>
      </c>
      <c r="G134" s="84">
        <v>31.2</v>
      </c>
      <c r="H134" s="84">
        <v>31.2</v>
      </c>
      <c r="I134" s="97">
        <f>H134*$J$5</f>
        <v>24.96</v>
      </c>
      <c r="J134" s="96">
        <f t="shared" si="1"/>
        <v>24.96</v>
      </c>
    </row>
    <row r="135" spans="1:10" ht="12.75">
      <c r="A135" s="26">
        <v>129</v>
      </c>
      <c r="B135" s="69" t="s">
        <v>957</v>
      </c>
      <c r="C135" s="32">
        <v>1482</v>
      </c>
      <c r="D135" s="11" t="s">
        <v>420</v>
      </c>
      <c r="E135" s="51">
        <v>1</v>
      </c>
      <c r="F135" s="50" t="s">
        <v>16</v>
      </c>
      <c r="G135" s="84">
        <v>200</v>
      </c>
      <c r="H135" s="84">
        <v>200</v>
      </c>
      <c r="I135" s="97">
        <f>H135*$J$5</f>
        <v>160</v>
      </c>
      <c r="J135" s="96">
        <f t="shared" si="1"/>
        <v>160</v>
      </c>
    </row>
    <row r="136" spans="1:10" ht="12.75">
      <c r="A136" s="26">
        <v>130</v>
      </c>
      <c r="B136" s="69" t="s">
        <v>956</v>
      </c>
      <c r="C136" s="32">
        <v>1484</v>
      </c>
      <c r="D136" s="11" t="s">
        <v>421</v>
      </c>
      <c r="E136" s="51">
        <v>1</v>
      </c>
      <c r="F136" s="50" t="s">
        <v>16</v>
      </c>
      <c r="G136" s="84">
        <v>400</v>
      </c>
      <c r="H136" s="84">
        <v>400</v>
      </c>
      <c r="I136" s="97">
        <f>H136*$J$5</f>
        <v>320</v>
      </c>
      <c r="J136" s="96">
        <f t="shared" si="1"/>
        <v>320</v>
      </c>
    </row>
    <row r="137" spans="1:10" ht="12.75">
      <c r="A137" s="26">
        <v>131</v>
      </c>
      <c r="B137" s="69" t="s">
        <v>943</v>
      </c>
      <c r="C137" s="32">
        <v>1542</v>
      </c>
      <c r="D137" s="11" t="s">
        <v>437</v>
      </c>
      <c r="E137" s="51">
        <v>1.5</v>
      </c>
      <c r="F137" s="50" t="s">
        <v>56</v>
      </c>
      <c r="G137" s="84">
        <v>12</v>
      </c>
      <c r="H137" s="84">
        <v>12</v>
      </c>
      <c r="I137" s="97">
        <f>H137*$J$5</f>
        <v>9.600000000000001</v>
      </c>
      <c r="J137" s="96">
        <f aca="true" t="shared" si="2" ref="J137:J200">H137*$J$5</f>
        <v>9.600000000000001</v>
      </c>
    </row>
    <row r="138" spans="1:10" ht="12.75">
      <c r="A138" s="26">
        <v>132</v>
      </c>
      <c r="B138" s="69" t="s">
        <v>944</v>
      </c>
      <c r="C138" s="32">
        <v>1543</v>
      </c>
      <c r="D138" s="11" t="s">
        <v>438</v>
      </c>
      <c r="E138" s="51">
        <v>5.5</v>
      </c>
      <c r="F138" s="50" t="s">
        <v>56</v>
      </c>
      <c r="G138" s="84">
        <v>137.5</v>
      </c>
      <c r="H138" s="84">
        <v>137.5</v>
      </c>
      <c r="I138" s="97">
        <f>H138*$J$5</f>
        <v>110</v>
      </c>
      <c r="J138" s="96">
        <f t="shared" si="2"/>
        <v>110</v>
      </c>
    </row>
    <row r="139" spans="1:10" ht="12.75">
      <c r="A139" s="26">
        <v>133</v>
      </c>
      <c r="B139" s="69" t="s">
        <v>946</v>
      </c>
      <c r="C139" s="32">
        <v>1547</v>
      </c>
      <c r="D139" s="11" t="s">
        <v>439</v>
      </c>
      <c r="E139" s="51">
        <v>1</v>
      </c>
      <c r="F139" s="50" t="s">
        <v>440</v>
      </c>
      <c r="G139" s="84">
        <v>7.68</v>
      </c>
      <c r="H139" s="84">
        <v>7.68</v>
      </c>
      <c r="I139" s="97">
        <f>H139*$J$5</f>
        <v>6.144</v>
      </c>
      <c r="J139" s="96">
        <f t="shared" si="2"/>
        <v>6.144</v>
      </c>
    </row>
    <row r="140" spans="1:10" ht="12.75">
      <c r="A140" s="26">
        <v>134</v>
      </c>
      <c r="B140" s="69" t="s">
        <v>945</v>
      </c>
      <c r="C140" s="32">
        <v>1548</v>
      </c>
      <c r="D140" s="11" t="s">
        <v>441</v>
      </c>
      <c r="E140" s="51">
        <v>1</v>
      </c>
      <c r="F140" s="50" t="s">
        <v>16</v>
      </c>
      <c r="G140" s="82">
        <v>1.47</v>
      </c>
      <c r="H140" s="82">
        <v>1.47</v>
      </c>
      <c r="I140" s="97">
        <f>H140*$J$5</f>
        <v>1.176</v>
      </c>
      <c r="J140" s="96">
        <f t="shared" si="2"/>
        <v>1.176</v>
      </c>
    </row>
    <row r="141" spans="1:10" ht="12.75">
      <c r="A141" s="26">
        <v>135</v>
      </c>
      <c r="B141" s="69" t="s">
        <v>442</v>
      </c>
      <c r="C141" s="32">
        <v>1551</v>
      </c>
      <c r="D141" s="11" t="s">
        <v>443</v>
      </c>
      <c r="E141" s="51">
        <v>2</v>
      </c>
      <c r="F141" s="50" t="s">
        <v>16</v>
      </c>
      <c r="G141" s="84">
        <v>0.88</v>
      </c>
      <c r="H141" s="84">
        <v>0.88</v>
      </c>
      <c r="I141" s="97">
        <f>H141*$J$5</f>
        <v>0.7040000000000001</v>
      </c>
      <c r="J141" s="96">
        <f t="shared" si="2"/>
        <v>0.7040000000000001</v>
      </c>
    </row>
    <row r="142" spans="1:10" ht="12.75">
      <c r="A142" s="26">
        <v>136</v>
      </c>
      <c r="B142" s="69" t="s">
        <v>1175</v>
      </c>
      <c r="C142" s="32">
        <v>1595</v>
      </c>
      <c r="D142" s="11" t="s">
        <v>472</v>
      </c>
      <c r="E142" s="51">
        <v>3.5</v>
      </c>
      <c r="F142" s="51" t="s">
        <v>56</v>
      </c>
      <c r="G142" s="83">
        <v>75.95</v>
      </c>
      <c r="H142" s="83">
        <v>75.95</v>
      </c>
      <c r="I142" s="97">
        <f>H142*$J$5</f>
        <v>60.760000000000005</v>
      </c>
      <c r="J142" s="96">
        <f t="shared" si="2"/>
        <v>60.760000000000005</v>
      </c>
    </row>
    <row r="143" spans="1:10" ht="12.75">
      <c r="A143" s="26">
        <v>137</v>
      </c>
      <c r="B143" s="69" t="s">
        <v>1178</v>
      </c>
      <c r="C143" s="32">
        <v>1614</v>
      </c>
      <c r="D143" s="11" t="s">
        <v>477</v>
      </c>
      <c r="E143" s="51">
        <v>1</v>
      </c>
      <c r="F143" s="51" t="s">
        <v>16</v>
      </c>
      <c r="G143" s="83">
        <v>2.47</v>
      </c>
      <c r="H143" s="83">
        <v>2.47</v>
      </c>
      <c r="I143" s="97">
        <f>H143*$J$5</f>
        <v>1.9760000000000002</v>
      </c>
      <c r="J143" s="96">
        <f t="shared" si="2"/>
        <v>1.9760000000000002</v>
      </c>
    </row>
    <row r="144" spans="1:10" ht="12.75">
      <c r="A144" s="26">
        <v>138</v>
      </c>
      <c r="B144" s="69" t="s">
        <v>1251</v>
      </c>
      <c r="C144" s="32">
        <v>1616</v>
      </c>
      <c r="D144" s="11" t="s">
        <v>478</v>
      </c>
      <c r="E144" s="51">
        <v>1</v>
      </c>
      <c r="F144" s="51" t="s">
        <v>16</v>
      </c>
      <c r="G144" s="83">
        <v>99.29</v>
      </c>
      <c r="H144" s="83">
        <v>99.29</v>
      </c>
      <c r="I144" s="97">
        <f>H144*$J$5</f>
        <v>79.43200000000002</v>
      </c>
      <c r="J144" s="96">
        <f t="shared" si="2"/>
        <v>79.43200000000002</v>
      </c>
    </row>
    <row r="145" spans="1:10" ht="12.75">
      <c r="A145" s="26">
        <v>139</v>
      </c>
      <c r="B145" s="69" t="s">
        <v>1180</v>
      </c>
      <c r="C145" s="32">
        <v>1619</v>
      </c>
      <c r="D145" s="11" t="s">
        <v>479</v>
      </c>
      <c r="E145" s="51">
        <v>18</v>
      </c>
      <c r="F145" s="51" t="s">
        <v>16</v>
      </c>
      <c r="G145" s="84">
        <v>57.6</v>
      </c>
      <c r="H145" s="84">
        <v>57.6</v>
      </c>
      <c r="I145" s="97">
        <f>H145*$J$5</f>
        <v>46.080000000000005</v>
      </c>
      <c r="J145" s="96">
        <f t="shared" si="2"/>
        <v>46.080000000000005</v>
      </c>
    </row>
    <row r="146" spans="1:10" ht="12.75">
      <c r="A146" s="26">
        <v>140</v>
      </c>
      <c r="B146" s="69" t="s">
        <v>1181</v>
      </c>
      <c r="C146" s="32">
        <v>1622</v>
      </c>
      <c r="D146" s="11" t="s">
        <v>480</v>
      </c>
      <c r="E146" s="51">
        <v>26.25</v>
      </c>
      <c r="F146" s="51" t="s">
        <v>56</v>
      </c>
      <c r="G146" s="83">
        <v>469.88</v>
      </c>
      <c r="H146" s="83">
        <v>469.88</v>
      </c>
      <c r="I146" s="97">
        <f>H146*$J$5</f>
        <v>375.904</v>
      </c>
      <c r="J146" s="96">
        <f t="shared" si="2"/>
        <v>375.904</v>
      </c>
    </row>
    <row r="147" spans="1:10" ht="12.75">
      <c r="A147" s="26">
        <v>141</v>
      </c>
      <c r="B147" s="69" t="s">
        <v>1184</v>
      </c>
      <c r="C147" s="32">
        <v>1627</v>
      </c>
      <c r="D147" s="11" t="s">
        <v>485</v>
      </c>
      <c r="E147" s="51">
        <v>0.5</v>
      </c>
      <c r="F147" s="51" t="s">
        <v>16</v>
      </c>
      <c r="G147" s="83">
        <v>8.16</v>
      </c>
      <c r="H147" s="83">
        <v>8.16</v>
      </c>
      <c r="I147" s="97">
        <f>H147*$J$5</f>
        <v>6.5280000000000005</v>
      </c>
      <c r="J147" s="96">
        <f t="shared" si="2"/>
        <v>6.5280000000000005</v>
      </c>
    </row>
    <row r="148" spans="1:10" ht="12.75">
      <c r="A148" s="26">
        <v>142</v>
      </c>
      <c r="B148" s="69" t="s">
        <v>1197</v>
      </c>
      <c r="C148" s="32">
        <v>1661</v>
      </c>
      <c r="D148" s="11" t="s">
        <v>503</v>
      </c>
      <c r="E148" s="51">
        <v>1</v>
      </c>
      <c r="F148" s="50" t="s">
        <v>16</v>
      </c>
      <c r="G148" s="86">
        <v>2500</v>
      </c>
      <c r="H148" s="86">
        <v>2500</v>
      </c>
      <c r="I148" s="97">
        <f>H148*$J$5</f>
        <v>2000</v>
      </c>
      <c r="J148" s="96">
        <f t="shared" si="2"/>
        <v>2000</v>
      </c>
    </row>
    <row r="149" spans="1:10" ht="12.75">
      <c r="A149" s="26">
        <v>143</v>
      </c>
      <c r="B149" s="69" t="s">
        <v>1198</v>
      </c>
      <c r="C149" s="32">
        <v>1681</v>
      </c>
      <c r="D149" s="11" t="s">
        <v>505</v>
      </c>
      <c r="E149" s="51">
        <v>3</v>
      </c>
      <c r="F149" s="50" t="s">
        <v>16</v>
      </c>
      <c r="G149" s="82">
        <v>32.4</v>
      </c>
      <c r="H149" s="82">
        <v>32.4</v>
      </c>
      <c r="I149" s="97">
        <f>H149*$J$5</f>
        <v>25.92</v>
      </c>
      <c r="J149" s="96">
        <f t="shared" si="2"/>
        <v>25.92</v>
      </c>
    </row>
    <row r="150" spans="1:10" ht="12.75">
      <c r="A150" s="26">
        <v>144</v>
      </c>
      <c r="B150" s="69" t="s">
        <v>1201</v>
      </c>
      <c r="C150" s="32">
        <v>1710</v>
      </c>
      <c r="D150" s="11" t="s">
        <v>507</v>
      </c>
      <c r="E150" s="51">
        <v>1</v>
      </c>
      <c r="F150" s="50" t="s">
        <v>16</v>
      </c>
      <c r="G150" s="82">
        <v>5</v>
      </c>
      <c r="H150" s="82">
        <v>5</v>
      </c>
      <c r="I150" s="97">
        <f>H150*$J$5</f>
        <v>4</v>
      </c>
      <c r="J150" s="96">
        <f t="shared" si="2"/>
        <v>4</v>
      </c>
    </row>
    <row r="151" spans="1:10" ht="12.75">
      <c r="A151" s="26">
        <v>145</v>
      </c>
      <c r="B151" s="69" t="s">
        <v>1203</v>
      </c>
      <c r="C151" s="32">
        <v>1714</v>
      </c>
      <c r="D151" s="11" t="s">
        <v>509</v>
      </c>
      <c r="E151" s="51">
        <v>105</v>
      </c>
      <c r="F151" s="50" t="s">
        <v>16</v>
      </c>
      <c r="G151" s="82">
        <v>5.25</v>
      </c>
      <c r="H151" s="82">
        <v>5.25</v>
      </c>
      <c r="I151" s="97">
        <f>H151*$J$5</f>
        <v>4.2</v>
      </c>
      <c r="J151" s="96">
        <f t="shared" si="2"/>
        <v>4.2</v>
      </c>
    </row>
    <row r="152" spans="1:10" ht="12.75">
      <c r="A152" s="26">
        <v>146</v>
      </c>
      <c r="B152" s="69" t="s">
        <v>1205</v>
      </c>
      <c r="C152" s="32">
        <v>1717</v>
      </c>
      <c r="D152" s="11" t="s">
        <v>511</v>
      </c>
      <c r="E152" s="51">
        <v>1</v>
      </c>
      <c r="F152" s="50" t="s">
        <v>16</v>
      </c>
      <c r="G152" s="82">
        <v>150</v>
      </c>
      <c r="H152" s="82">
        <v>150</v>
      </c>
      <c r="I152" s="97">
        <f>H152*$J$5</f>
        <v>120</v>
      </c>
      <c r="J152" s="96">
        <f t="shared" si="2"/>
        <v>120</v>
      </c>
    </row>
    <row r="153" spans="1:10" ht="12.75">
      <c r="A153" s="26">
        <v>147</v>
      </c>
      <c r="B153" s="69" t="s">
        <v>1207</v>
      </c>
      <c r="C153" s="32">
        <v>1720</v>
      </c>
      <c r="D153" s="11" t="s">
        <v>514</v>
      </c>
      <c r="E153" s="51">
        <v>1</v>
      </c>
      <c r="F153" s="50" t="s">
        <v>16</v>
      </c>
      <c r="G153" s="82">
        <v>900</v>
      </c>
      <c r="H153" s="82">
        <v>900</v>
      </c>
      <c r="I153" s="97">
        <f>H153*$J$5</f>
        <v>720</v>
      </c>
      <c r="J153" s="96">
        <f t="shared" si="2"/>
        <v>720</v>
      </c>
    </row>
    <row r="154" spans="1:10" ht="12.75">
      <c r="A154" s="26">
        <v>148</v>
      </c>
      <c r="B154" s="69" t="s">
        <v>1208</v>
      </c>
      <c r="C154" s="32">
        <v>1721</v>
      </c>
      <c r="D154" s="11" t="s">
        <v>515</v>
      </c>
      <c r="E154" s="51">
        <v>18</v>
      </c>
      <c r="F154" s="50" t="s">
        <v>16</v>
      </c>
      <c r="G154" s="82">
        <v>68.4</v>
      </c>
      <c r="H154" s="82">
        <v>68.4</v>
      </c>
      <c r="I154" s="97">
        <f>H154*$J$5</f>
        <v>54.720000000000006</v>
      </c>
      <c r="J154" s="96">
        <f t="shared" si="2"/>
        <v>54.720000000000006</v>
      </c>
    </row>
    <row r="155" spans="1:10" ht="12.75">
      <c r="A155" s="26">
        <v>149</v>
      </c>
      <c r="B155" s="69" t="s">
        <v>1252</v>
      </c>
      <c r="C155" s="32">
        <v>1735</v>
      </c>
      <c r="D155" s="11" t="s">
        <v>519</v>
      </c>
      <c r="E155" s="51">
        <v>1</v>
      </c>
      <c r="F155" s="50" t="s">
        <v>16</v>
      </c>
      <c r="G155" s="82">
        <v>180</v>
      </c>
      <c r="H155" s="82">
        <v>180</v>
      </c>
      <c r="I155" s="97">
        <f>H155*$J$5</f>
        <v>144</v>
      </c>
      <c r="J155" s="96">
        <f t="shared" si="2"/>
        <v>144</v>
      </c>
    </row>
    <row r="156" spans="1:10" ht="12.75">
      <c r="A156" s="26">
        <v>150</v>
      </c>
      <c r="B156" s="69" t="s">
        <v>1211</v>
      </c>
      <c r="C156" s="32">
        <v>1739</v>
      </c>
      <c r="D156" s="11" t="s">
        <v>520</v>
      </c>
      <c r="E156" s="51">
        <v>0.2</v>
      </c>
      <c r="F156" s="50" t="s">
        <v>521</v>
      </c>
      <c r="G156" s="82">
        <v>20.46</v>
      </c>
      <c r="H156" s="82">
        <v>20.46</v>
      </c>
      <c r="I156" s="97">
        <f>H156*$J$5</f>
        <v>16.368000000000002</v>
      </c>
      <c r="J156" s="96">
        <f t="shared" si="2"/>
        <v>16.368000000000002</v>
      </c>
    </row>
    <row r="157" spans="1:10" ht="12.75">
      <c r="A157" s="26">
        <v>151</v>
      </c>
      <c r="B157" s="69" t="s">
        <v>1214</v>
      </c>
      <c r="C157" s="32">
        <v>1776</v>
      </c>
      <c r="D157" s="11" t="s">
        <v>524</v>
      </c>
      <c r="E157" s="51">
        <v>2</v>
      </c>
      <c r="F157" s="50" t="s">
        <v>41</v>
      </c>
      <c r="G157" s="82">
        <v>346</v>
      </c>
      <c r="H157" s="82">
        <v>346</v>
      </c>
      <c r="I157" s="97">
        <f>H157*$J$5</f>
        <v>276.8</v>
      </c>
      <c r="J157" s="96">
        <f t="shared" si="2"/>
        <v>276.8</v>
      </c>
    </row>
    <row r="158" spans="1:10" ht="12.75">
      <c r="A158" s="26">
        <v>152</v>
      </c>
      <c r="B158" s="69" t="s">
        <v>1215</v>
      </c>
      <c r="C158" s="32">
        <v>1777</v>
      </c>
      <c r="D158" s="11" t="s">
        <v>524</v>
      </c>
      <c r="E158" s="51">
        <v>0.5</v>
      </c>
      <c r="F158" s="50" t="s">
        <v>41</v>
      </c>
      <c r="G158" s="82">
        <v>86.5</v>
      </c>
      <c r="H158" s="82">
        <v>86.5</v>
      </c>
      <c r="I158" s="97">
        <f>H158*$J$5</f>
        <v>69.2</v>
      </c>
      <c r="J158" s="96">
        <f t="shared" si="2"/>
        <v>69.2</v>
      </c>
    </row>
    <row r="159" spans="1:10" ht="12.75">
      <c r="A159" s="26">
        <v>153</v>
      </c>
      <c r="B159" s="69" t="s">
        <v>1221</v>
      </c>
      <c r="C159" s="32">
        <v>1790</v>
      </c>
      <c r="D159" s="11" t="s">
        <v>530</v>
      </c>
      <c r="E159" s="51">
        <v>10</v>
      </c>
      <c r="F159" s="50" t="s">
        <v>16</v>
      </c>
      <c r="G159" s="84">
        <v>5</v>
      </c>
      <c r="H159" s="84">
        <v>5</v>
      </c>
      <c r="I159" s="97">
        <f>H159*$J$5</f>
        <v>4</v>
      </c>
      <c r="J159" s="96">
        <f t="shared" si="2"/>
        <v>4</v>
      </c>
    </row>
    <row r="160" spans="1:10" ht="12.75">
      <c r="A160" s="26">
        <v>154</v>
      </c>
      <c r="B160" s="69" t="s">
        <v>1222</v>
      </c>
      <c r="C160" s="32">
        <v>1791</v>
      </c>
      <c r="D160" s="11" t="s">
        <v>531</v>
      </c>
      <c r="E160" s="51">
        <v>14</v>
      </c>
      <c r="F160" s="50" t="s">
        <v>532</v>
      </c>
      <c r="G160" s="84">
        <v>44.8</v>
      </c>
      <c r="H160" s="84">
        <v>44.8</v>
      </c>
      <c r="I160" s="97">
        <f>H160*$J$5</f>
        <v>35.839999999999996</v>
      </c>
      <c r="J160" s="96">
        <f t="shared" si="2"/>
        <v>35.839999999999996</v>
      </c>
    </row>
    <row r="161" spans="1:10" ht="12.75">
      <c r="A161" s="26">
        <v>155</v>
      </c>
      <c r="B161" s="69" t="s">
        <v>1223</v>
      </c>
      <c r="C161" s="32">
        <v>1800</v>
      </c>
      <c r="D161" s="11" t="s">
        <v>533</v>
      </c>
      <c r="E161" s="51">
        <v>1</v>
      </c>
      <c r="F161" s="50" t="s">
        <v>16</v>
      </c>
      <c r="G161" s="84">
        <v>2</v>
      </c>
      <c r="H161" s="84">
        <v>2</v>
      </c>
      <c r="I161" s="97">
        <f>H161*$J$5</f>
        <v>1.6</v>
      </c>
      <c r="J161" s="96">
        <f t="shared" si="2"/>
        <v>1.6</v>
      </c>
    </row>
    <row r="162" spans="1:10" ht="12.75">
      <c r="A162" s="26">
        <v>156</v>
      </c>
      <c r="B162" s="69" t="s">
        <v>1225</v>
      </c>
      <c r="C162" s="32">
        <v>1833</v>
      </c>
      <c r="D162" s="11" t="s">
        <v>536</v>
      </c>
      <c r="E162" s="51">
        <v>35</v>
      </c>
      <c r="F162" s="50" t="s">
        <v>41</v>
      </c>
      <c r="G162" s="84">
        <v>6.65</v>
      </c>
      <c r="H162" s="84">
        <v>6.65</v>
      </c>
      <c r="I162" s="97">
        <f>H162*$J$5</f>
        <v>5.32</v>
      </c>
      <c r="J162" s="96">
        <f t="shared" si="2"/>
        <v>5.32</v>
      </c>
    </row>
    <row r="163" spans="1:10" ht="12.75">
      <c r="A163" s="26">
        <v>157</v>
      </c>
      <c r="B163" s="69" t="s">
        <v>1226</v>
      </c>
      <c r="C163" s="32">
        <v>1854</v>
      </c>
      <c r="D163" s="11" t="s">
        <v>537</v>
      </c>
      <c r="E163" s="51">
        <v>0.6</v>
      </c>
      <c r="F163" s="50" t="s">
        <v>41</v>
      </c>
      <c r="G163" s="84">
        <v>1.8</v>
      </c>
      <c r="H163" s="84">
        <v>1.8</v>
      </c>
      <c r="I163" s="97">
        <f>H163*$J$5</f>
        <v>1.4400000000000002</v>
      </c>
      <c r="J163" s="96">
        <f t="shared" si="2"/>
        <v>1.4400000000000002</v>
      </c>
    </row>
    <row r="164" spans="1:10" ht="12.75">
      <c r="A164" s="26">
        <v>158</v>
      </c>
      <c r="B164" s="69" t="s">
        <v>1227</v>
      </c>
      <c r="C164" s="32">
        <v>1856</v>
      </c>
      <c r="D164" s="11" t="s">
        <v>538</v>
      </c>
      <c r="E164" s="51">
        <v>74.5</v>
      </c>
      <c r="F164" s="50" t="s">
        <v>41</v>
      </c>
      <c r="G164" s="84">
        <v>379.95</v>
      </c>
      <c r="H164" s="84">
        <v>379.95</v>
      </c>
      <c r="I164" s="97">
        <f>H164*$J$5</f>
        <v>303.96</v>
      </c>
      <c r="J164" s="96">
        <f t="shared" si="2"/>
        <v>303.96</v>
      </c>
    </row>
    <row r="165" spans="1:10" ht="12.75">
      <c r="A165" s="26">
        <v>159</v>
      </c>
      <c r="B165" s="69" t="s">
        <v>1228</v>
      </c>
      <c r="C165" s="32">
        <v>1872</v>
      </c>
      <c r="D165" s="11" t="s">
        <v>539</v>
      </c>
      <c r="E165" s="51">
        <v>1</v>
      </c>
      <c r="F165" s="50" t="s">
        <v>16</v>
      </c>
      <c r="G165" s="84">
        <v>7.35</v>
      </c>
      <c r="H165" s="84">
        <v>7.35</v>
      </c>
      <c r="I165" s="97">
        <f>H165*$J$5</f>
        <v>5.88</v>
      </c>
      <c r="J165" s="96">
        <f t="shared" si="2"/>
        <v>5.88</v>
      </c>
    </row>
    <row r="166" spans="1:10" ht="12.75">
      <c r="A166" s="26">
        <v>160</v>
      </c>
      <c r="B166" s="69" t="s">
        <v>1231</v>
      </c>
      <c r="C166" s="32">
        <v>1907</v>
      </c>
      <c r="D166" s="11" t="s">
        <v>544</v>
      </c>
      <c r="E166" s="51">
        <v>2</v>
      </c>
      <c r="F166" s="50" t="s">
        <v>545</v>
      </c>
      <c r="G166" s="84">
        <v>10</v>
      </c>
      <c r="H166" s="84">
        <v>10</v>
      </c>
      <c r="I166" s="97">
        <f>H166*$J$5</f>
        <v>8</v>
      </c>
      <c r="J166" s="96">
        <f t="shared" si="2"/>
        <v>8</v>
      </c>
    </row>
    <row r="167" spans="1:10" ht="12.75">
      <c r="A167" s="26">
        <v>161</v>
      </c>
      <c r="B167" s="69" t="s">
        <v>1232</v>
      </c>
      <c r="C167" s="32">
        <v>1920</v>
      </c>
      <c r="D167" s="11" t="s">
        <v>546</v>
      </c>
      <c r="E167" s="51">
        <v>43</v>
      </c>
      <c r="F167" s="50" t="s">
        <v>56</v>
      </c>
      <c r="G167" s="84">
        <v>430</v>
      </c>
      <c r="H167" s="84">
        <v>430</v>
      </c>
      <c r="I167" s="97">
        <f>H167*$J$5</f>
        <v>344</v>
      </c>
      <c r="J167" s="96">
        <f t="shared" si="2"/>
        <v>344</v>
      </c>
    </row>
    <row r="168" spans="1:10" ht="12.75">
      <c r="A168" s="26">
        <v>162</v>
      </c>
      <c r="B168" s="69" t="s">
        <v>1234</v>
      </c>
      <c r="C168" s="32">
        <v>1954</v>
      </c>
      <c r="D168" s="11" t="s">
        <v>548</v>
      </c>
      <c r="E168" s="51">
        <v>1</v>
      </c>
      <c r="F168" s="50" t="s">
        <v>16</v>
      </c>
      <c r="G168" s="84">
        <v>39</v>
      </c>
      <c r="H168" s="84">
        <v>39</v>
      </c>
      <c r="I168" s="97">
        <f>H168*$J$5</f>
        <v>31.200000000000003</v>
      </c>
      <c r="J168" s="96">
        <f t="shared" si="2"/>
        <v>31.200000000000003</v>
      </c>
    </row>
    <row r="169" spans="1:10" ht="12.75">
      <c r="A169" s="26">
        <v>163</v>
      </c>
      <c r="B169" s="69" t="s">
        <v>1235</v>
      </c>
      <c r="C169" s="32">
        <v>1955</v>
      </c>
      <c r="D169" s="11" t="s">
        <v>549</v>
      </c>
      <c r="E169" s="51">
        <v>1</v>
      </c>
      <c r="F169" s="50" t="s">
        <v>16</v>
      </c>
      <c r="G169" s="84">
        <v>35</v>
      </c>
      <c r="H169" s="84">
        <v>35</v>
      </c>
      <c r="I169" s="97">
        <f>H169*$J$5</f>
        <v>28</v>
      </c>
      <c r="J169" s="96">
        <f t="shared" si="2"/>
        <v>28</v>
      </c>
    </row>
    <row r="170" spans="1:10" ht="12.75">
      <c r="A170" s="26">
        <v>164</v>
      </c>
      <c r="B170" s="69" t="s">
        <v>1236</v>
      </c>
      <c r="C170" s="32">
        <v>1956</v>
      </c>
      <c r="D170" s="11" t="s">
        <v>550</v>
      </c>
      <c r="E170" s="51">
        <v>2</v>
      </c>
      <c r="F170" s="50" t="s">
        <v>16</v>
      </c>
      <c r="G170" s="84">
        <v>78</v>
      </c>
      <c r="H170" s="84">
        <v>78</v>
      </c>
      <c r="I170" s="97">
        <f>H170*$J$5</f>
        <v>62.400000000000006</v>
      </c>
      <c r="J170" s="96">
        <f t="shared" si="2"/>
        <v>62.400000000000006</v>
      </c>
    </row>
    <row r="171" spans="1:10" ht="12.75">
      <c r="A171" s="26">
        <v>165</v>
      </c>
      <c r="B171" s="69" t="s">
        <v>1237</v>
      </c>
      <c r="C171" s="32">
        <v>1957</v>
      </c>
      <c r="D171" s="11" t="s">
        <v>551</v>
      </c>
      <c r="E171" s="51">
        <v>4</v>
      </c>
      <c r="F171" s="50" t="s">
        <v>16</v>
      </c>
      <c r="G171" s="84">
        <v>48.8</v>
      </c>
      <c r="H171" s="84">
        <v>48.8</v>
      </c>
      <c r="I171" s="97">
        <f>H171*$J$5</f>
        <v>39.04</v>
      </c>
      <c r="J171" s="96">
        <f t="shared" si="2"/>
        <v>39.04</v>
      </c>
    </row>
    <row r="172" spans="1:10" ht="12.75">
      <c r="A172" s="26">
        <v>166</v>
      </c>
      <c r="B172" s="69" t="s">
        <v>1238</v>
      </c>
      <c r="C172" s="32">
        <v>1958</v>
      </c>
      <c r="D172" s="11" t="s">
        <v>552</v>
      </c>
      <c r="E172" s="51">
        <v>1</v>
      </c>
      <c r="F172" s="50" t="s">
        <v>16</v>
      </c>
      <c r="G172" s="82">
        <v>9</v>
      </c>
      <c r="H172" s="82">
        <v>9</v>
      </c>
      <c r="I172" s="97">
        <f>H172*$J$5</f>
        <v>7.2</v>
      </c>
      <c r="J172" s="96">
        <f t="shared" si="2"/>
        <v>7.2</v>
      </c>
    </row>
    <row r="173" spans="1:10" ht="12.75">
      <c r="A173" s="26">
        <v>167</v>
      </c>
      <c r="B173" s="69" t="s">
        <v>1239</v>
      </c>
      <c r="C173" s="32">
        <v>1960</v>
      </c>
      <c r="D173" s="11" t="s">
        <v>553</v>
      </c>
      <c r="E173" s="51">
        <v>1</v>
      </c>
      <c r="F173" s="50" t="s">
        <v>16</v>
      </c>
      <c r="G173" s="82">
        <v>350</v>
      </c>
      <c r="H173" s="82">
        <v>350</v>
      </c>
      <c r="I173" s="97">
        <f>H173*$J$5</f>
        <v>280</v>
      </c>
      <c r="J173" s="96">
        <f t="shared" si="2"/>
        <v>280</v>
      </c>
    </row>
    <row r="174" spans="1:10" ht="12.75">
      <c r="A174" s="26">
        <v>168</v>
      </c>
      <c r="B174" s="69" t="s">
        <v>1241</v>
      </c>
      <c r="C174" s="32">
        <v>1977</v>
      </c>
      <c r="D174" s="11" t="s">
        <v>555</v>
      </c>
      <c r="E174" s="51">
        <v>1</v>
      </c>
      <c r="F174" s="50" t="s">
        <v>16</v>
      </c>
      <c r="G174" s="83">
        <v>7.96</v>
      </c>
      <c r="H174" s="83">
        <v>7.96</v>
      </c>
      <c r="I174" s="97">
        <f>H174*$J$5</f>
        <v>6.368</v>
      </c>
      <c r="J174" s="96">
        <f t="shared" si="2"/>
        <v>6.368</v>
      </c>
    </row>
    <row r="175" spans="1:10" ht="12.75">
      <c r="A175" s="26">
        <v>169</v>
      </c>
      <c r="B175" s="69" t="s">
        <v>861</v>
      </c>
      <c r="C175" s="32">
        <v>2042</v>
      </c>
      <c r="D175" s="11" t="s">
        <v>588</v>
      </c>
      <c r="E175" s="12">
        <v>3</v>
      </c>
      <c r="F175" s="11" t="s">
        <v>16</v>
      </c>
      <c r="G175" s="82">
        <v>6</v>
      </c>
      <c r="H175" s="82">
        <v>6</v>
      </c>
      <c r="I175" s="97">
        <f>H175*$J$5</f>
        <v>4.800000000000001</v>
      </c>
      <c r="J175" s="96">
        <f t="shared" si="2"/>
        <v>4.800000000000001</v>
      </c>
    </row>
    <row r="176" spans="1:10" ht="12.75">
      <c r="A176" s="26">
        <v>170</v>
      </c>
      <c r="B176" s="69" t="s">
        <v>862</v>
      </c>
      <c r="C176" s="32">
        <v>2044</v>
      </c>
      <c r="D176" s="11" t="s">
        <v>589</v>
      </c>
      <c r="E176" s="12">
        <v>2</v>
      </c>
      <c r="F176" s="13" t="s">
        <v>16</v>
      </c>
      <c r="G176" s="82">
        <v>10</v>
      </c>
      <c r="H176" s="82">
        <v>10</v>
      </c>
      <c r="I176" s="97">
        <f>H176*$J$5</f>
        <v>8</v>
      </c>
      <c r="J176" s="96">
        <f t="shared" si="2"/>
        <v>8</v>
      </c>
    </row>
    <row r="177" spans="1:10" ht="12.75">
      <c r="A177" s="26">
        <v>171</v>
      </c>
      <c r="B177" s="69" t="s">
        <v>863</v>
      </c>
      <c r="C177" s="32">
        <v>2045</v>
      </c>
      <c r="D177" s="11" t="s">
        <v>590</v>
      </c>
      <c r="E177" s="12">
        <v>1</v>
      </c>
      <c r="F177" s="13" t="s">
        <v>16</v>
      </c>
      <c r="G177" s="82">
        <v>10</v>
      </c>
      <c r="H177" s="82">
        <v>10</v>
      </c>
      <c r="I177" s="97">
        <f>H177*$J$5</f>
        <v>8</v>
      </c>
      <c r="J177" s="96">
        <f t="shared" si="2"/>
        <v>8</v>
      </c>
    </row>
    <row r="178" spans="1:10" ht="12.75">
      <c r="A178" s="26">
        <v>172</v>
      </c>
      <c r="B178" s="69" t="s">
        <v>864</v>
      </c>
      <c r="C178" s="32">
        <v>2046</v>
      </c>
      <c r="D178" s="11" t="s">
        <v>591</v>
      </c>
      <c r="E178" s="12">
        <v>1</v>
      </c>
      <c r="F178" s="13" t="s">
        <v>16</v>
      </c>
      <c r="G178" s="82">
        <v>5</v>
      </c>
      <c r="H178" s="82">
        <v>5</v>
      </c>
      <c r="I178" s="97">
        <f>H178*$J$5</f>
        <v>4</v>
      </c>
      <c r="J178" s="96">
        <f t="shared" si="2"/>
        <v>4</v>
      </c>
    </row>
    <row r="179" spans="1:10" ht="12.75">
      <c r="A179" s="26">
        <v>173</v>
      </c>
      <c r="B179" s="69" t="s">
        <v>865</v>
      </c>
      <c r="C179" s="32">
        <v>2047</v>
      </c>
      <c r="D179" s="11" t="s">
        <v>592</v>
      </c>
      <c r="E179" s="12">
        <v>1</v>
      </c>
      <c r="F179" s="11" t="s">
        <v>16</v>
      </c>
      <c r="G179" s="82">
        <v>1</v>
      </c>
      <c r="H179" s="82">
        <v>1</v>
      </c>
      <c r="I179" s="97">
        <f>H179*$J$5</f>
        <v>0.8</v>
      </c>
      <c r="J179" s="96">
        <f t="shared" si="2"/>
        <v>0.8</v>
      </c>
    </row>
    <row r="180" spans="1:10" ht="12.75">
      <c r="A180" s="26">
        <v>174</v>
      </c>
      <c r="B180" s="69" t="s">
        <v>1121</v>
      </c>
      <c r="C180" s="32">
        <v>2051</v>
      </c>
      <c r="D180" s="11" t="s">
        <v>594</v>
      </c>
      <c r="E180" s="12">
        <v>2</v>
      </c>
      <c r="F180" s="22" t="s">
        <v>48</v>
      </c>
      <c r="G180" s="82">
        <v>200</v>
      </c>
      <c r="H180" s="82">
        <v>200</v>
      </c>
      <c r="I180" s="97">
        <f>H180*$J$5</f>
        <v>160</v>
      </c>
      <c r="J180" s="96">
        <f t="shared" si="2"/>
        <v>160</v>
      </c>
    </row>
    <row r="181" spans="1:10" ht="12.75">
      <c r="A181" s="26">
        <v>175</v>
      </c>
      <c r="B181" s="69" t="s">
        <v>1122</v>
      </c>
      <c r="C181" s="32">
        <v>2063</v>
      </c>
      <c r="D181" s="11" t="s">
        <v>596</v>
      </c>
      <c r="E181" s="12">
        <v>25</v>
      </c>
      <c r="F181" s="13" t="s">
        <v>16</v>
      </c>
      <c r="G181" s="82">
        <v>19</v>
      </c>
      <c r="H181" s="82">
        <v>19</v>
      </c>
      <c r="I181" s="97">
        <f>H181*$J$5</f>
        <v>15.200000000000001</v>
      </c>
      <c r="J181" s="96">
        <f t="shared" si="2"/>
        <v>15.200000000000001</v>
      </c>
    </row>
    <row r="182" spans="1:10" ht="12.75">
      <c r="A182" s="26">
        <v>176</v>
      </c>
      <c r="B182" s="69" t="s">
        <v>1264</v>
      </c>
      <c r="C182" s="32">
        <v>2077</v>
      </c>
      <c r="D182" s="11" t="s">
        <v>597</v>
      </c>
      <c r="E182" s="12">
        <v>4</v>
      </c>
      <c r="F182" s="11" t="s">
        <v>16</v>
      </c>
      <c r="G182" s="82">
        <v>10.6</v>
      </c>
      <c r="H182" s="82">
        <v>10.6</v>
      </c>
      <c r="I182" s="97">
        <f>H182*$J$5</f>
        <v>8.48</v>
      </c>
      <c r="J182" s="96">
        <f t="shared" si="2"/>
        <v>8.48</v>
      </c>
    </row>
    <row r="183" spans="1:10" ht="12.75">
      <c r="A183" s="26">
        <v>177</v>
      </c>
      <c r="B183" s="69" t="s">
        <v>1124</v>
      </c>
      <c r="C183" s="32">
        <v>2080</v>
      </c>
      <c r="D183" s="11" t="s">
        <v>598</v>
      </c>
      <c r="E183" s="12">
        <v>10</v>
      </c>
      <c r="F183" s="11" t="s">
        <v>16</v>
      </c>
      <c r="G183" s="82">
        <v>18.7</v>
      </c>
      <c r="H183" s="82">
        <v>18.7</v>
      </c>
      <c r="I183" s="97">
        <f>H183*$J$5</f>
        <v>14.96</v>
      </c>
      <c r="J183" s="96">
        <f t="shared" si="2"/>
        <v>14.96</v>
      </c>
    </row>
    <row r="184" spans="1:10" ht="12.75">
      <c r="A184" s="26">
        <v>178</v>
      </c>
      <c r="B184" s="69" t="s">
        <v>1125</v>
      </c>
      <c r="C184" s="32">
        <v>2081</v>
      </c>
      <c r="D184" s="11" t="s">
        <v>599</v>
      </c>
      <c r="E184" s="12">
        <v>3</v>
      </c>
      <c r="F184" s="17" t="s">
        <v>48</v>
      </c>
      <c r="G184" s="82">
        <v>4.5</v>
      </c>
      <c r="H184" s="82">
        <v>4.5</v>
      </c>
      <c r="I184" s="97">
        <f>H184*$J$5</f>
        <v>3.6</v>
      </c>
      <c r="J184" s="96">
        <f t="shared" si="2"/>
        <v>3.6</v>
      </c>
    </row>
    <row r="185" spans="1:10" ht="12.75">
      <c r="A185" s="26">
        <v>179</v>
      </c>
      <c r="B185" s="69" t="s">
        <v>1127</v>
      </c>
      <c r="C185" s="32">
        <v>2120</v>
      </c>
      <c r="D185" s="11" t="s">
        <v>601</v>
      </c>
      <c r="E185" s="12">
        <v>12</v>
      </c>
      <c r="F185" s="11" t="s">
        <v>16</v>
      </c>
      <c r="G185" s="82">
        <v>166.8</v>
      </c>
      <c r="H185" s="82">
        <v>166.8</v>
      </c>
      <c r="I185" s="97">
        <f>H185*$J$5</f>
        <v>133.44000000000003</v>
      </c>
      <c r="J185" s="96">
        <f t="shared" si="2"/>
        <v>133.44000000000003</v>
      </c>
    </row>
    <row r="186" spans="1:10" ht="12.75">
      <c r="A186" s="26">
        <v>180</v>
      </c>
      <c r="B186" s="69" t="s">
        <v>1265</v>
      </c>
      <c r="C186" s="32">
        <v>2123</v>
      </c>
      <c r="D186" s="11" t="s">
        <v>602</v>
      </c>
      <c r="E186" s="12">
        <v>25</v>
      </c>
      <c r="F186" s="22" t="s">
        <v>48</v>
      </c>
      <c r="G186" s="82">
        <v>450</v>
      </c>
      <c r="H186" s="82">
        <v>450</v>
      </c>
      <c r="I186" s="97">
        <f>H186*$J$5</f>
        <v>360</v>
      </c>
      <c r="J186" s="96">
        <f t="shared" si="2"/>
        <v>360</v>
      </c>
    </row>
    <row r="187" spans="1:10" ht="12.75">
      <c r="A187" s="26">
        <v>181</v>
      </c>
      <c r="B187" s="69" t="s">
        <v>1129</v>
      </c>
      <c r="C187" s="32">
        <v>2127</v>
      </c>
      <c r="D187" s="11" t="s">
        <v>603</v>
      </c>
      <c r="E187" s="12">
        <v>3</v>
      </c>
      <c r="F187" s="11" t="s">
        <v>16</v>
      </c>
      <c r="G187" s="82">
        <v>60</v>
      </c>
      <c r="H187" s="82">
        <v>60</v>
      </c>
      <c r="I187" s="97">
        <f>H187*$J$5</f>
        <v>48</v>
      </c>
      <c r="J187" s="96">
        <f t="shared" si="2"/>
        <v>48</v>
      </c>
    </row>
    <row r="188" spans="1:10" ht="12.75">
      <c r="A188" s="26">
        <v>182</v>
      </c>
      <c r="B188" s="69" t="s">
        <v>1130</v>
      </c>
      <c r="C188" s="32">
        <v>2128</v>
      </c>
      <c r="D188" s="11" t="s">
        <v>604</v>
      </c>
      <c r="E188" s="12">
        <v>2</v>
      </c>
      <c r="F188" s="13" t="s">
        <v>16</v>
      </c>
      <c r="G188" s="82">
        <v>20</v>
      </c>
      <c r="H188" s="82">
        <v>20</v>
      </c>
      <c r="I188" s="97">
        <f>H188*$J$5</f>
        <v>16</v>
      </c>
      <c r="J188" s="96">
        <f t="shared" si="2"/>
        <v>16</v>
      </c>
    </row>
    <row r="189" spans="1:10" ht="12.75">
      <c r="A189" s="26">
        <v>183</v>
      </c>
      <c r="B189" s="69" t="s">
        <v>1131</v>
      </c>
      <c r="C189" s="32">
        <v>2131</v>
      </c>
      <c r="D189" s="11" t="s">
        <v>605</v>
      </c>
      <c r="E189" s="12">
        <v>1</v>
      </c>
      <c r="F189" s="13" t="s">
        <v>16</v>
      </c>
      <c r="G189" s="82">
        <v>7.32</v>
      </c>
      <c r="H189" s="82">
        <v>7.32</v>
      </c>
      <c r="I189" s="97">
        <f>H189*$J$5</f>
        <v>5.856000000000001</v>
      </c>
      <c r="J189" s="96">
        <f t="shared" si="2"/>
        <v>5.856000000000001</v>
      </c>
    </row>
    <row r="190" spans="1:10" ht="12.75">
      <c r="A190" s="26">
        <v>184</v>
      </c>
      <c r="B190" s="69" t="s">
        <v>1253</v>
      </c>
      <c r="C190" s="32">
        <v>2136</v>
      </c>
      <c r="D190" s="11" t="s">
        <v>608</v>
      </c>
      <c r="E190" s="12">
        <v>1</v>
      </c>
      <c r="F190" s="11" t="s">
        <v>16</v>
      </c>
      <c r="G190" s="82">
        <v>11.53</v>
      </c>
      <c r="H190" s="82">
        <v>11.53</v>
      </c>
      <c r="I190" s="97">
        <f>H190*$J$5</f>
        <v>9.224</v>
      </c>
      <c r="J190" s="96">
        <f t="shared" si="2"/>
        <v>9.224</v>
      </c>
    </row>
    <row r="191" spans="1:10" ht="12.75">
      <c r="A191" s="26">
        <v>185</v>
      </c>
      <c r="B191" s="69" t="s">
        <v>1135</v>
      </c>
      <c r="C191" s="32">
        <v>2142</v>
      </c>
      <c r="D191" s="11" t="s">
        <v>609</v>
      </c>
      <c r="E191" s="12">
        <v>20</v>
      </c>
      <c r="F191" s="11" t="s">
        <v>56</v>
      </c>
      <c r="G191" s="82">
        <v>6</v>
      </c>
      <c r="H191" s="82">
        <v>6</v>
      </c>
      <c r="I191" s="97">
        <f>H191*$J$5</f>
        <v>4.800000000000001</v>
      </c>
      <c r="J191" s="96">
        <f t="shared" si="2"/>
        <v>4.800000000000001</v>
      </c>
    </row>
    <row r="192" spans="1:10" ht="12.75">
      <c r="A192" s="26">
        <v>186</v>
      </c>
      <c r="B192" s="69" t="s">
        <v>1136</v>
      </c>
      <c r="C192" s="32">
        <v>2168</v>
      </c>
      <c r="D192" s="11" t="s">
        <v>610</v>
      </c>
      <c r="E192" s="12">
        <v>1</v>
      </c>
      <c r="F192" s="11" t="s">
        <v>16</v>
      </c>
      <c r="G192" s="82">
        <v>564.2</v>
      </c>
      <c r="H192" s="82">
        <v>564.2</v>
      </c>
      <c r="I192" s="97">
        <f>H192*$J$5</f>
        <v>451.36000000000007</v>
      </c>
      <c r="J192" s="96">
        <f t="shared" si="2"/>
        <v>451.36000000000007</v>
      </c>
    </row>
    <row r="193" spans="1:10" ht="12.75">
      <c r="A193" s="26">
        <v>187</v>
      </c>
      <c r="B193" s="69" t="s">
        <v>1137</v>
      </c>
      <c r="C193" s="32">
        <v>2178</v>
      </c>
      <c r="D193" s="11" t="s">
        <v>611</v>
      </c>
      <c r="E193" s="12">
        <v>2</v>
      </c>
      <c r="F193" s="11" t="s">
        <v>16</v>
      </c>
      <c r="G193" s="82">
        <v>160</v>
      </c>
      <c r="H193" s="82">
        <v>160</v>
      </c>
      <c r="I193" s="97">
        <f>H193*$J$5</f>
        <v>128</v>
      </c>
      <c r="J193" s="96">
        <f t="shared" si="2"/>
        <v>128</v>
      </c>
    </row>
    <row r="194" spans="1:10" ht="12.75">
      <c r="A194" s="26">
        <v>188</v>
      </c>
      <c r="B194" s="69" t="s">
        <v>1254</v>
      </c>
      <c r="C194" s="32">
        <v>2181</v>
      </c>
      <c r="D194" s="11" t="s">
        <v>612</v>
      </c>
      <c r="E194" s="12">
        <v>2</v>
      </c>
      <c r="F194" s="11" t="s">
        <v>16</v>
      </c>
      <c r="G194" s="82">
        <v>56.38</v>
      </c>
      <c r="H194" s="82">
        <v>56.38</v>
      </c>
      <c r="I194" s="97">
        <f>H194*$J$5</f>
        <v>45.104000000000006</v>
      </c>
      <c r="J194" s="96">
        <f t="shared" si="2"/>
        <v>45.104000000000006</v>
      </c>
    </row>
    <row r="195" spans="1:10" ht="12.75">
      <c r="A195" s="26">
        <v>189</v>
      </c>
      <c r="B195" s="69" t="s">
        <v>1139</v>
      </c>
      <c r="C195" s="32">
        <v>2182</v>
      </c>
      <c r="D195" s="11" t="s">
        <v>614</v>
      </c>
      <c r="E195" s="12">
        <v>1</v>
      </c>
      <c r="F195" s="11" t="s">
        <v>16</v>
      </c>
      <c r="G195" s="82">
        <v>480</v>
      </c>
      <c r="H195" s="82">
        <v>480</v>
      </c>
      <c r="I195" s="97">
        <f>H195*$J$5</f>
        <v>384</v>
      </c>
      <c r="J195" s="96">
        <f t="shared" si="2"/>
        <v>384</v>
      </c>
    </row>
    <row r="196" spans="1:10" ht="12.75">
      <c r="A196" s="26">
        <v>190</v>
      </c>
      <c r="B196" s="69" t="s">
        <v>1141</v>
      </c>
      <c r="C196" s="32">
        <v>2185</v>
      </c>
      <c r="D196" s="11" t="s">
        <v>616</v>
      </c>
      <c r="E196" s="12">
        <v>1</v>
      </c>
      <c r="F196" s="11" t="s">
        <v>16</v>
      </c>
      <c r="G196" s="84">
        <v>0.06</v>
      </c>
      <c r="H196" s="84">
        <v>0.06</v>
      </c>
      <c r="I196" s="97">
        <f>H196*$J$5</f>
        <v>0.048</v>
      </c>
      <c r="J196" s="96">
        <f t="shared" si="2"/>
        <v>0.048</v>
      </c>
    </row>
    <row r="197" spans="1:10" ht="12.75">
      <c r="A197" s="26">
        <v>191</v>
      </c>
      <c r="B197" s="69" t="s">
        <v>1142</v>
      </c>
      <c r="C197" s="32">
        <v>2189</v>
      </c>
      <c r="D197" s="11" t="s">
        <v>617</v>
      </c>
      <c r="E197" s="12">
        <v>5</v>
      </c>
      <c r="F197" s="11" t="s">
        <v>16</v>
      </c>
      <c r="G197" s="82">
        <v>2.5</v>
      </c>
      <c r="H197" s="82">
        <v>2.5</v>
      </c>
      <c r="I197" s="97">
        <f>H197*$J$5</f>
        <v>2</v>
      </c>
      <c r="J197" s="96">
        <f t="shared" si="2"/>
        <v>2</v>
      </c>
    </row>
    <row r="198" spans="1:10" ht="12.75">
      <c r="A198" s="26">
        <v>192</v>
      </c>
      <c r="B198" s="69" t="s">
        <v>1145</v>
      </c>
      <c r="C198" s="32">
        <v>2211</v>
      </c>
      <c r="D198" s="11" t="s">
        <v>621</v>
      </c>
      <c r="E198" s="12">
        <v>1</v>
      </c>
      <c r="F198" s="11" t="s">
        <v>16</v>
      </c>
      <c r="G198" s="83">
        <v>92.25</v>
      </c>
      <c r="H198" s="83">
        <v>92.25</v>
      </c>
      <c r="I198" s="97">
        <f>H198*$J$5</f>
        <v>73.8</v>
      </c>
      <c r="J198" s="96">
        <f t="shared" si="2"/>
        <v>73.8</v>
      </c>
    </row>
    <row r="199" spans="1:10" ht="12.75">
      <c r="A199" s="26">
        <v>194</v>
      </c>
      <c r="B199" s="69" t="s">
        <v>1152</v>
      </c>
      <c r="C199" s="32">
        <v>2251</v>
      </c>
      <c r="D199" s="11" t="s">
        <v>628</v>
      </c>
      <c r="E199" s="12">
        <v>3</v>
      </c>
      <c r="F199" s="13" t="s">
        <v>16</v>
      </c>
      <c r="G199" s="82">
        <v>750</v>
      </c>
      <c r="H199" s="82">
        <v>750</v>
      </c>
      <c r="I199" s="97">
        <f>H199*$J$5</f>
        <v>600</v>
      </c>
      <c r="J199" s="96">
        <f t="shared" si="2"/>
        <v>600</v>
      </c>
    </row>
    <row r="200" spans="1:10" ht="12.75">
      <c r="A200" s="26">
        <v>195</v>
      </c>
      <c r="B200" s="69" t="s">
        <v>1153</v>
      </c>
      <c r="C200" s="32">
        <v>2252</v>
      </c>
      <c r="D200" s="11" t="s">
        <v>629</v>
      </c>
      <c r="E200" s="12">
        <v>17</v>
      </c>
      <c r="F200" s="13" t="s">
        <v>16</v>
      </c>
      <c r="G200" s="82">
        <v>219.3</v>
      </c>
      <c r="H200" s="82">
        <v>219.3</v>
      </c>
      <c r="I200" s="97">
        <f>H200*$J$5</f>
        <v>175.44000000000003</v>
      </c>
      <c r="J200" s="96">
        <f t="shared" si="2"/>
        <v>175.44000000000003</v>
      </c>
    </row>
    <row r="201" spans="1:10" ht="12.75">
      <c r="A201" s="26">
        <v>196</v>
      </c>
      <c r="B201" s="69" t="s">
        <v>1154</v>
      </c>
      <c r="C201" s="32">
        <v>2253</v>
      </c>
      <c r="D201" s="11" t="s">
        <v>630</v>
      </c>
      <c r="E201" s="12">
        <v>1</v>
      </c>
      <c r="F201" s="13" t="s">
        <v>16</v>
      </c>
      <c r="G201" s="82">
        <v>30</v>
      </c>
      <c r="H201" s="82">
        <v>30</v>
      </c>
      <c r="I201" s="97">
        <f>H201*$J$5</f>
        <v>24</v>
      </c>
      <c r="J201" s="96">
        <f aca="true" t="shared" si="3" ref="J201:J246">H201*$J$5</f>
        <v>24</v>
      </c>
    </row>
    <row r="202" spans="1:10" ht="12.75">
      <c r="A202" s="26">
        <v>197</v>
      </c>
      <c r="B202" s="69" t="s">
        <v>1155</v>
      </c>
      <c r="C202" s="32">
        <v>2254</v>
      </c>
      <c r="D202" s="11" t="s">
        <v>631</v>
      </c>
      <c r="E202" s="12">
        <v>1</v>
      </c>
      <c r="F202" s="13" t="s">
        <v>16</v>
      </c>
      <c r="G202" s="82">
        <v>42</v>
      </c>
      <c r="H202" s="82">
        <v>42</v>
      </c>
      <c r="I202" s="97">
        <f>H202*$J$5</f>
        <v>33.6</v>
      </c>
      <c r="J202" s="96">
        <f t="shared" si="3"/>
        <v>33.6</v>
      </c>
    </row>
    <row r="203" spans="1:10" ht="12.75">
      <c r="A203" s="26">
        <v>198</v>
      </c>
      <c r="B203" s="69" t="s">
        <v>1156</v>
      </c>
      <c r="C203" s="32">
        <v>2258</v>
      </c>
      <c r="D203" s="11" t="s">
        <v>632</v>
      </c>
      <c r="E203" s="12">
        <v>6</v>
      </c>
      <c r="F203" s="11" t="s">
        <v>16</v>
      </c>
      <c r="G203" s="82">
        <v>18</v>
      </c>
      <c r="H203" s="82">
        <v>18</v>
      </c>
      <c r="I203" s="97">
        <f>H203*$J$5</f>
        <v>14.4</v>
      </c>
      <c r="J203" s="96">
        <f t="shared" si="3"/>
        <v>14.4</v>
      </c>
    </row>
    <row r="204" spans="1:10" ht="12.75">
      <c r="A204" s="26">
        <v>199</v>
      </c>
      <c r="B204" s="70" t="s">
        <v>1083</v>
      </c>
      <c r="C204" s="32">
        <v>2260</v>
      </c>
      <c r="D204" s="11" t="s">
        <v>634</v>
      </c>
      <c r="E204" s="12">
        <v>1</v>
      </c>
      <c r="F204" s="11" t="s">
        <v>16</v>
      </c>
      <c r="G204" s="84">
        <v>140</v>
      </c>
      <c r="H204" s="84">
        <v>140</v>
      </c>
      <c r="I204" s="97">
        <f>H204*$J$5</f>
        <v>112</v>
      </c>
      <c r="J204" s="96">
        <f t="shared" si="3"/>
        <v>112</v>
      </c>
    </row>
    <row r="205" spans="1:10" ht="12.75">
      <c r="A205" s="26">
        <v>200</v>
      </c>
      <c r="B205" s="69" t="s">
        <v>1255</v>
      </c>
      <c r="C205" s="32">
        <v>2266</v>
      </c>
      <c r="D205" s="11" t="s">
        <v>637</v>
      </c>
      <c r="E205" s="12">
        <v>1</v>
      </c>
      <c r="F205" s="11" t="s">
        <v>16</v>
      </c>
      <c r="G205" s="84">
        <v>25</v>
      </c>
      <c r="H205" s="84">
        <v>25</v>
      </c>
      <c r="I205" s="97">
        <f>H205*$J$5</f>
        <v>20</v>
      </c>
      <c r="J205" s="96">
        <f t="shared" si="3"/>
        <v>20</v>
      </c>
    </row>
    <row r="206" spans="1:10" ht="12.75">
      <c r="A206" s="26">
        <v>201</v>
      </c>
      <c r="B206" s="69" t="s">
        <v>1086</v>
      </c>
      <c r="C206" s="32">
        <v>2269</v>
      </c>
      <c r="D206" s="11" t="s">
        <v>638</v>
      </c>
      <c r="E206" s="12">
        <v>1</v>
      </c>
      <c r="F206" s="11" t="s">
        <v>16</v>
      </c>
      <c r="G206" s="84">
        <v>800</v>
      </c>
      <c r="H206" s="84">
        <v>800</v>
      </c>
      <c r="I206" s="97">
        <f>H206*$J$5</f>
        <v>640</v>
      </c>
      <c r="J206" s="96">
        <f t="shared" si="3"/>
        <v>640</v>
      </c>
    </row>
    <row r="207" spans="1:10" ht="12.75">
      <c r="A207" s="26">
        <v>203</v>
      </c>
      <c r="B207" s="69" t="s">
        <v>1091</v>
      </c>
      <c r="C207" s="32">
        <v>2306</v>
      </c>
      <c r="D207" s="11" t="s">
        <v>643</v>
      </c>
      <c r="E207" s="12">
        <v>0.13</v>
      </c>
      <c r="F207" s="13" t="s">
        <v>644</v>
      </c>
      <c r="G207" s="83">
        <v>48.13</v>
      </c>
      <c r="H207" s="83">
        <v>48.13</v>
      </c>
      <c r="I207" s="97">
        <f>H207*$J$5</f>
        <v>38.504000000000005</v>
      </c>
      <c r="J207" s="96">
        <f t="shared" si="3"/>
        <v>38.504000000000005</v>
      </c>
    </row>
    <row r="208" spans="1:10" ht="12.75">
      <c r="A208" s="26">
        <v>204</v>
      </c>
      <c r="B208" s="69" t="s">
        <v>1093</v>
      </c>
      <c r="C208" s="32">
        <v>2314</v>
      </c>
      <c r="D208" s="11" t="s">
        <v>646</v>
      </c>
      <c r="E208" s="12">
        <v>1</v>
      </c>
      <c r="F208" s="13" t="s">
        <v>16</v>
      </c>
      <c r="G208" s="86">
        <v>2000</v>
      </c>
      <c r="H208" s="86">
        <v>2000</v>
      </c>
      <c r="I208" s="97">
        <f>H208*$J$5</f>
        <v>1600</v>
      </c>
      <c r="J208" s="96">
        <f t="shared" si="3"/>
        <v>1600</v>
      </c>
    </row>
    <row r="209" spans="1:10" ht="12.75">
      <c r="A209" s="26">
        <v>205</v>
      </c>
      <c r="B209" s="69" t="s">
        <v>1118</v>
      </c>
      <c r="C209" s="32">
        <v>2320</v>
      </c>
      <c r="D209" s="11" t="s">
        <v>647</v>
      </c>
      <c r="E209" s="12">
        <v>0.9</v>
      </c>
      <c r="F209" s="11" t="s">
        <v>440</v>
      </c>
      <c r="G209" s="82">
        <v>8.86</v>
      </c>
      <c r="H209" s="82">
        <v>8.86</v>
      </c>
      <c r="I209" s="97">
        <f>H209*$J$5</f>
        <v>7.088</v>
      </c>
      <c r="J209" s="96">
        <f t="shared" si="3"/>
        <v>7.088</v>
      </c>
    </row>
    <row r="210" spans="1:10" ht="12.75">
      <c r="A210" s="26">
        <v>206</v>
      </c>
      <c r="B210" s="69" t="s">
        <v>1119</v>
      </c>
      <c r="C210" s="32">
        <v>2322</v>
      </c>
      <c r="D210" s="11" t="s">
        <v>648</v>
      </c>
      <c r="E210" s="12">
        <v>2</v>
      </c>
      <c r="F210" s="13" t="s">
        <v>16</v>
      </c>
      <c r="G210" s="82">
        <v>137.9</v>
      </c>
      <c r="H210" s="82">
        <v>137.9</v>
      </c>
      <c r="I210" s="97">
        <f>H210*$J$5</f>
        <v>110.32000000000001</v>
      </c>
      <c r="J210" s="96">
        <f t="shared" si="3"/>
        <v>110.32000000000001</v>
      </c>
    </row>
    <row r="211" spans="1:10" ht="12.75">
      <c r="A211" s="26">
        <v>207</v>
      </c>
      <c r="B211" s="69" t="s">
        <v>1117</v>
      </c>
      <c r="C211" s="32">
        <v>2327</v>
      </c>
      <c r="D211" s="11" t="s">
        <v>649</v>
      </c>
      <c r="E211" s="12">
        <v>8</v>
      </c>
      <c r="F211" s="13" t="s">
        <v>16</v>
      </c>
      <c r="G211" s="82">
        <v>120</v>
      </c>
      <c r="H211" s="82">
        <v>120</v>
      </c>
      <c r="I211" s="97">
        <f>H211*$J$5</f>
        <v>96</v>
      </c>
      <c r="J211" s="96">
        <f t="shared" si="3"/>
        <v>96</v>
      </c>
    </row>
    <row r="212" spans="1:10" ht="12.75">
      <c r="A212" s="26">
        <v>208</v>
      </c>
      <c r="B212" s="69" t="s">
        <v>1096</v>
      </c>
      <c r="C212" s="32">
        <v>2332</v>
      </c>
      <c r="D212" s="11" t="s">
        <v>652</v>
      </c>
      <c r="E212" s="12">
        <v>1</v>
      </c>
      <c r="F212" s="11" t="s">
        <v>16</v>
      </c>
      <c r="G212" s="82">
        <v>5.29</v>
      </c>
      <c r="H212" s="82">
        <v>5.29</v>
      </c>
      <c r="I212" s="97">
        <f>H212*$J$5</f>
        <v>4.232</v>
      </c>
      <c r="J212" s="96">
        <f t="shared" si="3"/>
        <v>4.232</v>
      </c>
    </row>
    <row r="213" spans="1:10" ht="12.75">
      <c r="A213" s="26">
        <v>209</v>
      </c>
      <c r="B213" s="69" t="s">
        <v>1116</v>
      </c>
      <c r="C213" s="32">
        <v>2335</v>
      </c>
      <c r="D213" s="11" t="s">
        <v>654</v>
      </c>
      <c r="E213" s="12">
        <v>2</v>
      </c>
      <c r="F213" s="11" t="s">
        <v>16</v>
      </c>
      <c r="G213" s="82">
        <v>61.24</v>
      </c>
      <c r="H213" s="82">
        <v>61.24</v>
      </c>
      <c r="I213" s="97">
        <f>H213*$J$5</f>
        <v>48.992000000000004</v>
      </c>
      <c r="J213" s="96">
        <f t="shared" si="3"/>
        <v>48.992000000000004</v>
      </c>
    </row>
    <row r="214" spans="1:10" ht="12.75">
      <c r="A214" s="26">
        <v>210</v>
      </c>
      <c r="B214" s="69" t="s">
        <v>1098</v>
      </c>
      <c r="C214" s="32">
        <v>2341</v>
      </c>
      <c r="D214" s="11" t="s">
        <v>655</v>
      </c>
      <c r="E214" s="12">
        <v>1</v>
      </c>
      <c r="F214" s="11" t="s">
        <v>16</v>
      </c>
      <c r="G214" s="82">
        <v>43.5</v>
      </c>
      <c r="H214" s="82">
        <v>43.5</v>
      </c>
      <c r="I214" s="97">
        <f>H214*$J$5</f>
        <v>34.800000000000004</v>
      </c>
      <c r="J214" s="96">
        <f t="shared" si="3"/>
        <v>34.800000000000004</v>
      </c>
    </row>
    <row r="215" spans="1:10" ht="12.75">
      <c r="A215" s="26">
        <v>211</v>
      </c>
      <c r="B215" s="69" t="s">
        <v>1099</v>
      </c>
      <c r="C215" s="32">
        <v>2345</v>
      </c>
      <c r="D215" s="11" t="s">
        <v>656</v>
      </c>
      <c r="E215" s="12">
        <v>10</v>
      </c>
      <c r="F215" s="13" t="s">
        <v>16</v>
      </c>
      <c r="G215" s="82">
        <v>120</v>
      </c>
      <c r="H215" s="82">
        <v>120</v>
      </c>
      <c r="I215" s="97">
        <f>H215*$J$5</f>
        <v>96</v>
      </c>
      <c r="J215" s="96">
        <f t="shared" si="3"/>
        <v>96</v>
      </c>
    </row>
    <row r="216" spans="1:10" ht="12.75">
      <c r="A216" s="26">
        <v>212</v>
      </c>
      <c r="B216" s="69" t="s">
        <v>1101</v>
      </c>
      <c r="C216" s="32">
        <v>2360</v>
      </c>
      <c r="D216" s="11" t="s">
        <v>658</v>
      </c>
      <c r="E216" s="12">
        <v>1</v>
      </c>
      <c r="F216" s="13" t="s">
        <v>16</v>
      </c>
      <c r="G216" s="83">
        <v>1.68</v>
      </c>
      <c r="H216" s="83">
        <v>1.68</v>
      </c>
      <c r="I216" s="97">
        <f>H216*$J$5</f>
        <v>1.344</v>
      </c>
      <c r="J216" s="96">
        <f t="shared" si="3"/>
        <v>1.344</v>
      </c>
    </row>
    <row r="217" spans="1:10" ht="12.75">
      <c r="A217" s="26">
        <v>213</v>
      </c>
      <c r="B217" s="69" t="s">
        <v>1107</v>
      </c>
      <c r="C217" s="32">
        <v>2384</v>
      </c>
      <c r="D217" s="11" t="s">
        <v>668</v>
      </c>
      <c r="E217" s="12">
        <v>2</v>
      </c>
      <c r="F217" s="11" t="s">
        <v>16</v>
      </c>
      <c r="G217" s="84">
        <v>20</v>
      </c>
      <c r="H217" s="84">
        <v>20</v>
      </c>
      <c r="I217" s="97">
        <f>H217*$J$5</f>
        <v>16</v>
      </c>
      <c r="J217" s="96">
        <f t="shared" si="3"/>
        <v>16</v>
      </c>
    </row>
    <row r="218" spans="1:10" ht="12.75">
      <c r="A218" s="26">
        <v>214</v>
      </c>
      <c r="B218" s="69" t="s">
        <v>1108</v>
      </c>
      <c r="C218" s="32">
        <v>2387</v>
      </c>
      <c r="D218" s="11" t="s">
        <v>669</v>
      </c>
      <c r="E218" s="12">
        <v>2</v>
      </c>
      <c r="F218" s="11" t="s">
        <v>16</v>
      </c>
      <c r="G218" s="84">
        <v>15.68</v>
      </c>
      <c r="H218" s="84">
        <v>15.68</v>
      </c>
      <c r="I218" s="97">
        <f>H218*$J$5</f>
        <v>12.544</v>
      </c>
      <c r="J218" s="96">
        <f t="shared" si="3"/>
        <v>12.544</v>
      </c>
    </row>
    <row r="219" spans="1:10" ht="12.75">
      <c r="A219" s="26">
        <v>215</v>
      </c>
      <c r="B219" s="69" t="s">
        <v>1109</v>
      </c>
      <c r="C219" s="32">
        <v>2388</v>
      </c>
      <c r="D219" s="11" t="s">
        <v>670</v>
      </c>
      <c r="E219" s="12">
        <v>1</v>
      </c>
      <c r="F219" s="11" t="s">
        <v>16</v>
      </c>
      <c r="G219" s="84">
        <v>8.2</v>
      </c>
      <c r="H219" s="84">
        <v>8.2</v>
      </c>
      <c r="I219" s="97">
        <f>H219*$J$5</f>
        <v>6.56</v>
      </c>
      <c r="J219" s="96">
        <f t="shared" si="3"/>
        <v>6.56</v>
      </c>
    </row>
    <row r="220" spans="1:10" ht="12.75">
      <c r="A220" s="26">
        <v>216</v>
      </c>
      <c r="B220" s="69" t="s">
        <v>1114</v>
      </c>
      <c r="C220" s="32">
        <v>2394</v>
      </c>
      <c r="D220" s="11" t="s">
        <v>675</v>
      </c>
      <c r="E220" s="12">
        <v>1</v>
      </c>
      <c r="F220" s="11" t="s">
        <v>16</v>
      </c>
      <c r="G220" s="84">
        <v>50</v>
      </c>
      <c r="H220" s="84">
        <v>50</v>
      </c>
      <c r="I220" s="97">
        <f>H220*$J$5</f>
        <v>40</v>
      </c>
      <c r="J220" s="96">
        <f t="shared" si="3"/>
        <v>40</v>
      </c>
    </row>
    <row r="221" spans="1:10" ht="12.75">
      <c r="A221" s="26">
        <v>217</v>
      </c>
      <c r="B221" s="69" t="s">
        <v>676</v>
      </c>
      <c r="C221" s="32">
        <v>2395</v>
      </c>
      <c r="D221" s="11" t="s">
        <v>677</v>
      </c>
      <c r="E221" s="12">
        <v>1</v>
      </c>
      <c r="F221" s="11" t="s">
        <v>16</v>
      </c>
      <c r="G221" s="82">
        <v>2500</v>
      </c>
      <c r="H221" s="82">
        <v>2500</v>
      </c>
      <c r="I221" s="97">
        <f>H221*$J$5</f>
        <v>2000</v>
      </c>
      <c r="J221" s="96">
        <f t="shared" si="3"/>
        <v>2000</v>
      </c>
    </row>
    <row r="222" spans="1:10" ht="12.75">
      <c r="A222" s="26">
        <v>218</v>
      </c>
      <c r="B222" s="69" t="s">
        <v>1061</v>
      </c>
      <c r="C222" s="32">
        <v>2398</v>
      </c>
      <c r="D222" s="11" t="s">
        <v>679</v>
      </c>
      <c r="E222" s="12">
        <v>1</v>
      </c>
      <c r="F222" s="11" t="s">
        <v>16</v>
      </c>
      <c r="G222" s="83">
        <v>47.48</v>
      </c>
      <c r="H222" s="83">
        <v>47.48</v>
      </c>
      <c r="I222" s="97">
        <f>H222*$J$5</f>
        <v>37.984</v>
      </c>
      <c r="J222" s="96">
        <f t="shared" si="3"/>
        <v>37.984</v>
      </c>
    </row>
    <row r="223" spans="1:10" ht="12.75">
      <c r="A223" s="26">
        <v>219</v>
      </c>
      <c r="B223" s="69" t="s">
        <v>1062</v>
      </c>
      <c r="C223" s="32">
        <v>2400</v>
      </c>
      <c r="D223" s="11" t="s">
        <v>680</v>
      </c>
      <c r="E223" s="12">
        <v>1</v>
      </c>
      <c r="F223" s="50" t="s">
        <v>16</v>
      </c>
      <c r="G223" s="82">
        <v>120</v>
      </c>
      <c r="H223" s="82">
        <v>120</v>
      </c>
      <c r="I223" s="97">
        <f>H223*$J$5</f>
        <v>96</v>
      </c>
      <c r="J223" s="96">
        <f t="shared" si="3"/>
        <v>96</v>
      </c>
    </row>
    <row r="224" spans="1:10" ht="12.75">
      <c r="A224" s="26">
        <v>220</v>
      </c>
      <c r="B224" s="69" t="s">
        <v>1063</v>
      </c>
      <c r="C224" s="32">
        <v>2401</v>
      </c>
      <c r="D224" s="11" t="s">
        <v>681</v>
      </c>
      <c r="E224" s="12">
        <v>1</v>
      </c>
      <c r="F224" s="50" t="s">
        <v>16</v>
      </c>
      <c r="G224" s="82">
        <v>30</v>
      </c>
      <c r="H224" s="82">
        <v>30</v>
      </c>
      <c r="I224" s="97">
        <f>H224*$J$5</f>
        <v>24</v>
      </c>
      <c r="J224" s="96">
        <f t="shared" si="3"/>
        <v>24</v>
      </c>
    </row>
    <row r="225" spans="1:10" ht="12.75">
      <c r="A225" s="26">
        <v>221</v>
      </c>
      <c r="B225" s="69" t="s">
        <v>682</v>
      </c>
      <c r="C225" s="32">
        <v>2407</v>
      </c>
      <c r="D225" s="11" t="s">
        <v>683</v>
      </c>
      <c r="E225" s="12">
        <v>1</v>
      </c>
      <c r="F225" s="50" t="s">
        <v>16</v>
      </c>
      <c r="G225" s="82">
        <v>249</v>
      </c>
      <c r="H225" s="82">
        <v>249</v>
      </c>
      <c r="I225" s="97">
        <f>H225*$J$5</f>
        <v>199.20000000000002</v>
      </c>
      <c r="J225" s="96">
        <f t="shared" si="3"/>
        <v>199.20000000000002</v>
      </c>
    </row>
    <row r="226" spans="1:10" ht="12.75">
      <c r="A226" s="26">
        <v>222</v>
      </c>
      <c r="B226" s="70" t="s">
        <v>1256</v>
      </c>
      <c r="C226" s="32">
        <v>2409</v>
      </c>
      <c r="D226" s="11" t="s">
        <v>685</v>
      </c>
      <c r="E226" s="20">
        <v>1</v>
      </c>
      <c r="F226" s="50" t="s">
        <v>16</v>
      </c>
      <c r="G226" s="82">
        <v>10</v>
      </c>
      <c r="H226" s="82">
        <v>10</v>
      </c>
      <c r="I226" s="97">
        <f>H226*$J$5</f>
        <v>8</v>
      </c>
      <c r="J226" s="96">
        <f t="shared" si="3"/>
        <v>8</v>
      </c>
    </row>
    <row r="227" spans="1:10" ht="12.75">
      <c r="A227" s="26">
        <v>223</v>
      </c>
      <c r="B227" s="69" t="s">
        <v>1069</v>
      </c>
      <c r="C227" s="32">
        <v>2464</v>
      </c>
      <c r="D227" s="11" t="s">
        <v>701</v>
      </c>
      <c r="E227" s="12">
        <v>5</v>
      </c>
      <c r="F227" s="50" t="s">
        <v>16</v>
      </c>
      <c r="G227" s="84">
        <v>0.3</v>
      </c>
      <c r="H227" s="84">
        <v>0.3</v>
      </c>
      <c r="I227" s="97">
        <f>H227*$J$5</f>
        <v>0.24</v>
      </c>
      <c r="J227" s="96">
        <f t="shared" si="3"/>
        <v>0.24</v>
      </c>
    </row>
    <row r="228" spans="1:10" ht="12.75">
      <c r="A228" s="26">
        <v>224</v>
      </c>
      <c r="B228" s="69" t="s">
        <v>1081</v>
      </c>
      <c r="C228" s="32">
        <v>2465</v>
      </c>
      <c r="D228" s="11" t="s">
        <v>702</v>
      </c>
      <c r="E228" s="12">
        <v>1</v>
      </c>
      <c r="F228" s="50" t="s">
        <v>16</v>
      </c>
      <c r="G228" s="84">
        <v>116</v>
      </c>
      <c r="H228" s="84">
        <v>116</v>
      </c>
      <c r="I228" s="97">
        <f>H228*$J$5</f>
        <v>92.80000000000001</v>
      </c>
      <c r="J228" s="96">
        <f t="shared" si="3"/>
        <v>92.80000000000001</v>
      </c>
    </row>
    <row r="229" spans="1:10" ht="12.75">
      <c r="A229" s="26">
        <v>225</v>
      </c>
      <c r="B229" s="69" t="s">
        <v>1074</v>
      </c>
      <c r="C229" s="32">
        <v>2501</v>
      </c>
      <c r="D229" s="11" t="s">
        <v>708</v>
      </c>
      <c r="E229" s="12">
        <v>8</v>
      </c>
      <c r="F229" s="11" t="s">
        <v>16</v>
      </c>
      <c r="G229" s="84">
        <v>151.2</v>
      </c>
      <c r="H229" s="84">
        <v>151.2</v>
      </c>
      <c r="I229" s="97">
        <f>H229*$J$5</f>
        <v>120.96</v>
      </c>
      <c r="J229" s="96">
        <f t="shared" si="3"/>
        <v>120.96</v>
      </c>
    </row>
    <row r="230" spans="1:10" ht="12.75">
      <c r="A230" s="26">
        <v>226</v>
      </c>
      <c r="B230" s="69" t="s">
        <v>1075</v>
      </c>
      <c r="C230" s="32">
        <v>2502</v>
      </c>
      <c r="D230" s="11" t="s">
        <v>709</v>
      </c>
      <c r="E230" s="12">
        <v>5</v>
      </c>
      <c r="F230" s="11" t="s">
        <v>16</v>
      </c>
      <c r="G230" s="84">
        <v>53</v>
      </c>
      <c r="H230" s="84">
        <v>53</v>
      </c>
      <c r="I230" s="97">
        <f>H230*$J$5</f>
        <v>42.400000000000006</v>
      </c>
      <c r="J230" s="96">
        <f t="shared" si="3"/>
        <v>42.400000000000006</v>
      </c>
    </row>
    <row r="231" spans="1:10" ht="12.75">
      <c r="A231" s="26">
        <v>227</v>
      </c>
      <c r="B231" s="69" t="s">
        <v>1076</v>
      </c>
      <c r="C231" s="32">
        <v>2503</v>
      </c>
      <c r="D231" s="11" t="s">
        <v>710</v>
      </c>
      <c r="E231" s="12">
        <v>18</v>
      </c>
      <c r="F231" s="11" t="s">
        <v>16</v>
      </c>
      <c r="G231" s="84">
        <v>136</v>
      </c>
      <c r="H231" s="84">
        <v>136</v>
      </c>
      <c r="I231" s="97">
        <f>H231*$J$5</f>
        <v>108.80000000000001</v>
      </c>
      <c r="J231" s="96">
        <f t="shared" si="3"/>
        <v>108.80000000000001</v>
      </c>
    </row>
    <row r="232" spans="1:10" ht="12.75">
      <c r="A232" s="26">
        <v>228</v>
      </c>
      <c r="B232" s="69" t="s">
        <v>1077</v>
      </c>
      <c r="C232" s="32">
        <v>2504</v>
      </c>
      <c r="D232" s="11" t="s">
        <v>711</v>
      </c>
      <c r="E232" s="12">
        <v>13</v>
      </c>
      <c r="F232" s="11" t="s">
        <v>16</v>
      </c>
      <c r="G232" s="84">
        <v>137.8</v>
      </c>
      <c r="H232" s="84">
        <v>137.8</v>
      </c>
      <c r="I232" s="97">
        <f>H232*$J$5</f>
        <v>110.24000000000001</v>
      </c>
      <c r="J232" s="96">
        <f t="shared" si="3"/>
        <v>110.24000000000001</v>
      </c>
    </row>
    <row r="233" spans="1:10" ht="12.75">
      <c r="A233" s="26">
        <v>229</v>
      </c>
      <c r="B233" s="69" t="s">
        <v>1078</v>
      </c>
      <c r="C233" s="32">
        <v>2517</v>
      </c>
      <c r="D233" s="11" t="s">
        <v>712</v>
      </c>
      <c r="E233" s="12">
        <v>31</v>
      </c>
      <c r="F233" s="50" t="s">
        <v>16</v>
      </c>
      <c r="G233" s="84">
        <v>3.72</v>
      </c>
      <c r="H233" s="84">
        <v>3.72</v>
      </c>
      <c r="I233" s="97">
        <f>H233*$J$5</f>
        <v>2.9760000000000004</v>
      </c>
      <c r="J233" s="96">
        <f t="shared" si="3"/>
        <v>2.9760000000000004</v>
      </c>
    </row>
    <row r="234" spans="1:10" ht="12.75">
      <c r="A234" s="26">
        <v>230</v>
      </c>
      <c r="B234" s="69" t="s">
        <v>1079</v>
      </c>
      <c r="C234" s="32">
        <v>2557</v>
      </c>
      <c r="D234" s="11" t="s">
        <v>713</v>
      </c>
      <c r="E234" s="12">
        <v>1</v>
      </c>
      <c r="F234" s="50" t="s">
        <v>16</v>
      </c>
      <c r="G234" s="87">
        <v>13000</v>
      </c>
      <c r="H234" s="87">
        <v>13000</v>
      </c>
      <c r="I234" s="97">
        <f>H234*$J$5</f>
        <v>10400</v>
      </c>
      <c r="J234" s="96">
        <f t="shared" si="3"/>
        <v>10400</v>
      </c>
    </row>
    <row r="235" spans="1:10" ht="12.75">
      <c r="A235" s="26">
        <v>231</v>
      </c>
      <c r="B235" s="69" t="s">
        <v>1054</v>
      </c>
      <c r="C235" s="32">
        <v>2755</v>
      </c>
      <c r="D235" s="11" t="s">
        <v>720</v>
      </c>
      <c r="E235" s="47">
        <v>1</v>
      </c>
      <c r="F235" s="50" t="s">
        <v>16</v>
      </c>
      <c r="G235" s="82">
        <v>300</v>
      </c>
      <c r="H235" s="82">
        <v>300</v>
      </c>
      <c r="I235" s="97">
        <f>H235*$J$5</f>
        <v>240</v>
      </c>
      <c r="J235" s="96">
        <f t="shared" si="3"/>
        <v>240</v>
      </c>
    </row>
    <row r="236" spans="1:10" ht="12.75">
      <c r="A236" s="26">
        <v>232</v>
      </c>
      <c r="B236" s="69" t="s">
        <v>1032</v>
      </c>
      <c r="C236" s="32">
        <v>3124</v>
      </c>
      <c r="D236" s="11" t="s">
        <v>749</v>
      </c>
      <c r="E236" s="12">
        <v>2</v>
      </c>
      <c r="F236" s="11" t="s">
        <v>16</v>
      </c>
      <c r="G236" s="82">
        <v>200</v>
      </c>
      <c r="H236" s="82">
        <v>200</v>
      </c>
      <c r="I236" s="97">
        <f>H236*$J$5</f>
        <v>160</v>
      </c>
      <c r="J236" s="96">
        <f t="shared" si="3"/>
        <v>160</v>
      </c>
    </row>
    <row r="237" spans="1:10" ht="12.75">
      <c r="A237" s="26">
        <v>233</v>
      </c>
      <c r="B237" s="69" t="s">
        <v>1052</v>
      </c>
      <c r="C237" s="32">
        <v>3430</v>
      </c>
      <c r="D237" s="11" t="s">
        <v>752</v>
      </c>
      <c r="E237" s="81">
        <v>1</v>
      </c>
      <c r="F237" s="11" t="s">
        <v>16</v>
      </c>
      <c r="G237" s="82">
        <v>27.92</v>
      </c>
      <c r="H237" s="82">
        <v>27.92</v>
      </c>
      <c r="I237" s="97">
        <f>H237*$J$5</f>
        <v>22.336000000000002</v>
      </c>
      <c r="J237" s="96">
        <f t="shared" si="3"/>
        <v>22.336000000000002</v>
      </c>
    </row>
    <row r="238" spans="1:10" ht="12.75">
      <c r="A238" s="26">
        <v>234</v>
      </c>
      <c r="B238" s="69"/>
      <c r="C238" s="76" t="s">
        <v>1266</v>
      </c>
      <c r="D238" s="76" t="s">
        <v>1267</v>
      </c>
      <c r="E238" s="72">
        <v>1</v>
      </c>
      <c r="F238" s="72" t="s">
        <v>16</v>
      </c>
      <c r="G238" s="82">
        <v>141.93</v>
      </c>
      <c r="H238" s="82">
        <v>141.93</v>
      </c>
      <c r="I238" s="97">
        <f>H238*$J$5</f>
        <v>113.54400000000001</v>
      </c>
      <c r="J238" s="96">
        <f t="shared" si="3"/>
        <v>113.54400000000001</v>
      </c>
    </row>
    <row r="239" spans="1:10" ht="12.75">
      <c r="A239" s="26">
        <v>235</v>
      </c>
      <c r="B239" s="76"/>
      <c r="C239" s="76" t="s">
        <v>1268</v>
      </c>
      <c r="D239" s="76" t="s">
        <v>1269</v>
      </c>
      <c r="E239" s="72">
        <v>1</v>
      </c>
      <c r="F239" s="72" t="s">
        <v>16</v>
      </c>
      <c r="G239" s="75">
        <v>90.88</v>
      </c>
      <c r="H239" s="75">
        <v>90.88</v>
      </c>
      <c r="I239" s="97">
        <f>H239*$J$5</f>
        <v>72.704</v>
      </c>
      <c r="J239" s="96">
        <f t="shared" si="3"/>
        <v>72.704</v>
      </c>
    </row>
    <row r="240" spans="1:10" ht="12.75">
      <c r="A240" s="26">
        <v>236</v>
      </c>
      <c r="B240" s="74"/>
      <c r="C240" s="73" t="s">
        <v>1270</v>
      </c>
      <c r="D240" s="73" t="s">
        <v>1271</v>
      </c>
      <c r="E240" s="75">
        <v>1</v>
      </c>
      <c r="F240" s="72" t="s">
        <v>16</v>
      </c>
      <c r="G240" s="75">
        <v>404.55</v>
      </c>
      <c r="H240" s="75">
        <v>404.55</v>
      </c>
      <c r="I240" s="97">
        <f>H240*$J$5</f>
        <v>323.64000000000004</v>
      </c>
      <c r="J240" s="96">
        <f t="shared" si="3"/>
        <v>323.64000000000004</v>
      </c>
    </row>
    <row r="241" spans="1:10" ht="12.75">
      <c r="A241" s="26">
        <v>237</v>
      </c>
      <c r="B241" s="76"/>
      <c r="C241" s="76" t="s">
        <v>1272</v>
      </c>
      <c r="D241" s="76" t="s">
        <v>1273</v>
      </c>
      <c r="E241" s="75">
        <v>2</v>
      </c>
      <c r="F241" s="72" t="s">
        <v>16</v>
      </c>
      <c r="G241" s="75">
        <v>404.55</v>
      </c>
      <c r="H241" s="75">
        <v>404.55</v>
      </c>
      <c r="I241" s="97">
        <f>H241*$J$5</f>
        <v>323.64000000000004</v>
      </c>
      <c r="J241" s="96">
        <f t="shared" si="3"/>
        <v>323.64000000000004</v>
      </c>
    </row>
    <row r="242" spans="1:10" ht="12.75">
      <c r="A242" s="26">
        <v>238</v>
      </c>
      <c r="B242" s="69"/>
      <c r="C242" s="77" t="s">
        <v>1274</v>
      </c>
      <c r="D242" s="77" t="s">
        <v>1275</v>
      </c>
      <c r="E242" s="78">
        <v>1</v>
      </c>
      <c r="F242" s="77" t="s">
        <v>16</v>
      </c>
      <c r="G242" s="90">
        <v>395</v>
      </c>
      <c r="H242" s="90">
        <v>395</v>
      </c>
      <c r="I242" s="97">
        <f>H242*$J$5</f>
        <v>316</v>
      </c>
      <c r="J242" s="96">
        <f t="shared" si="3"/>
        <v>316</v>
      </c>
    </row>
    <row r="243" spans="1:10" ht="12.75">
      <c r="A243" s="26">
        <v>239</v>
      </c>
      <c r="B243" s="79"/>
      <c r="C243" s="77" t="s">
        <v>1276</v>
      </c>
      <c r="D243" s="77" t="s">
        <v>1278</v>
      </c>
      <c r="E243" s="78">
        <v>1</v>
      </c>
      <c r="F243" s="77" t="s">
        <v>16</v>
      </c>
      <c r="G243" s="88">
        <v>414.55</v>
      </c>
      <c r="H243" s="88">
        <v>414.55</v>
      </c>
      <c r="I243" s="97">
        <f>H243*$J$5</f>
        <v>331.64000000000004</v>
      </c>
      <c r="J243" s="96">
        <f t="shared" si="3"/>
        <v>331.64000000000004</v>
      </c>
    </row>
    <row r="244" spans="1:10" ht="12.75">
      <c r="A244" s="26">
        <v>240</v>
      </c>
      <c r="B244" s="79"/>
      <c r="C244" s="77" t="s">
        <v>1277</v>
      </c>
      <c r="D244" s="77" t="s">
        <v>1279</v>
      </c>
      <c r="E244" s="78">
        <v>1</v>
      </c>
      <c r="F244" s="77" t="s">
        <v>16</v>
      </c>
      <c r="G244" s="76">
        <v>414.55</v>
      </c>
      <c r="H244" s="76">
        <v>414.55</v>
      </c>
      <c r="I244" s="97">
        <f>H244*$J$5</f>
        <v>331.64000000000004</v>
      </c>
      <c r="J244" s="96">
        <f t="shared" si="3"/>
        <v>331.64000000000004</v>
      </c>
    </row>
    <row r="245" spans="1:10" ht="12.75">
      <c r="A245" s="26">
        <v>241</v>
      </c>
      <c r="B245" s="79"/>
      <c r="C245" s="77" t="s">
        <v>1280</v>
      </c>
      <c r="D245" s="77" t="s">
        <v>1281</v>
      </c>
      <c r="E245" s="78">
        <v>1</v>
      </c>
      <c r="F245" s="77" t="s">
        <v>16</v>
      </c>
      <c r="G245" s="89">
        <v>163.12</v>
      </c>
      <c r="H245" s="89">
        <v>163.12</v>
      </c>
      <c r="I245" s="97">
        <f>H245*$J$5</f>
        <v>130.496</v>
      </c>
      <c r="J245" s="96">
        <f t="shared" si="3"/>
        <v>130.496</v>
      </c>
    </row>
    <row r="246" spans="1:10" ht="13.5" thickBot="1">
      <c r="A246" s="26">
        <v>242</v>
      </c>
      <c r="B246" s="79"/>
      <c r="C246" s="77" t="s">
        <v>1282</v>
      </c>
      <c r="D246" s="77" t="s">
        <v>1283</v>
      </c>
      <c r="E246" s="80">
        <v>1</v>
      </c>
      <c r="F246" s="77" t="s">
        <v>16</v>
      </c>
      <c r="G246" s="91">
        <v>139.32</v>
      </c>
      <c r="H246" s="91">
        <v>139.32</v>
      </c>
      <c r="I246" s="99">
        <f>H246*$J$5</f>
        <v>111.456</v>
      </c>
      <c r="J246" s="96">
        <f t="shared" si="3"/>
        <v>111.456</v>
      </c>
    </row>
    <row r="247" spans="1:10" ht="15.75" thickBot="1">
      <c r="A247" s="26"/>
      <c r="B247" s="109"/>
      <c r="C247" s="109"/>
      <c r="D247" s="109"/>
      <c r="E247" s="109"/>
      <c r="F247" s="109"/>
      <c r="G247" s="92">
        <f>SUM(G8:G246)</f>
        <v>132316.01</v>
      </c>
      <c r="H247" s="92">
        <f>SUM(H8:H246)</f>
        <v>132316.01</v>
      </c>
      <c r="I247" s="92">
        <f>SUM(I8:I246)</f>
        <v>105852.808</v>
      </c>
      <c r="J247" s="92">
        <f>SUM(J8:J246)</f>
        <v>105852.808</v>
      </c>
    </row>
    <row r="248" spans="8:15" ht="12.75">
      <c r="H248" s="71"/>
      <c r="O248" s="71"/>
    </row>
  </sheetData>
  <sheetProtection/>
  <mergeCells count="6">
    <mergeCell ref="H5:H6"/>
    <mergeCell ref="B6:D6"/>
    <mergeCell ref="E6:G6"/>
    <mergeCell ref="B247:F247"/>
    <mergeCell ref="B5:C5"/>
    <mergeCell ref="D5:F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Czesia</dc:creator>
  <cp:keywords/>
  <dc:description/>
  <cp:lastModifiedBy>Kasia</cp:lastModifiedBy>
  <cp:lastPrinted>2017-07-07T07:02:27Z</cp:lastPrinted>
  <dcterms:created xsi:type="dcterms:W3CDTF">2017-04-21T10:25:18Z</dcterms:created>
  <dcterms:modified xsi:type="dcterms:W3CDTF">2017-07-07T07:16:59Z</dcterms:modified>
  <cp:category/>
  <cp:version/>
  <cp:contentType/>
  <cp:contentStatus/>
</cp:coreProperties>
</file>